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0.xml" ContentType="application/vnd.openxmlformats-officedocument.drawingml.chart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502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/>
  </x:bookViews>
  <x:sheets>
    <x:sheet name="급식설문-결과표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<x:sst xmlns:r="http://schemas.openxmlformats.org/officeDocument/2006/relationships" xmlns:c="http://schemas.openxmlformats.org/drawingml/2006/chart" xmlns:x="http://schemas.openxmlformats.org/spreadsheetml/2006/main" count="196" uniqueCount="101">
  <x:si>
    <x:t>11. 학교급식에서 사용하고 있는 식재료는 신선하고 품질이 좋은 것을 사용한다고 생각합니까?</x:t>
  </x:si>
  <x:si>
    <x:t>13.급식에서 배식이 되는 밥의 양이 어떠합니까? (배식이 되는 밥을 다 먹었을 경우)</x:t>
  </x:si>
  <x:si>
    <x:t>14. 학급식에서 배식이 되는 반찬의 양이 어떠합니까? (배식이 되는 반찬을 다 먹었을 경우)</x:t>
  </x:si>
  <x:si>
    <x:t>★ 선호하는 국에 대해서는 찌개류 40.9%, 탕류가 40.6%로 가장 많았으며, 맑은국7.2%, 된장국 6.4% 순으로 집계되었습니다.</x:t>
  </x:si>
  <x:si>
    <x:t>15-1. 문15에서 ①②③에 답하셨다면 그 이유는 무엇입니까?</x:t>
  </x:si>
  <x:si>
    <x:t>5. 급식에서 싫어하는 음식이 나왔을 경우 어떻게 하나요?</x:t>
  </x:si>
  <x:si>
    <x:t>15-2. 문15에서 ④⑤에 답하셨다면 그 이유는 무엇입니까?</x:t>
  </x:si>
  <x:si>
    <x:t>12.급식에서 제공되는 국은 염도계로 염도를 측정 후 제공하고 있습니다. 평소 국의 간은 어떠합니까?</x:t>
  </x:si>
  <x:si>
    <x:t>9.학교급식 후 가장 크게 달라진 식생활 습관을 고르세요.(중복체크 가능)</x:t>
  </x:si>
  <x:si>
    <x:t xml:space="preserve">★ 배식이 되는 밥의 양에 대해서는 많다는 의견이12.9%, 적당하다가 61.8%, 부족하다가 25.4%로 집계되었습니다. 추후 밥 배분시 양조절을 하도록 하겠습니다. </x:t>
  </x:si>
  <x:si>
    <x:t>8. 급식에서 제공된 음식 중 좋아하는 음식과 싫어하는 음식은 어떤것인지 적어주세요.</x:t>
  </x:si>
  <x:si>
    <x:t>★ 선호하는 반찬에 대해서는 가공반찬이 45.7%로 가장 많았으며, 육류반찬 30.2%,채소반찬 11.5%, 마른반찬 7%, 생선반찬 5.6% 순으로 집계되었습니다. 추후 선호도가 높은 반찬의 1인량을 늘리고, 선호도가 낮은 반찬의 1인량을 줄이는 등 레시피를 수정하여 제공하도록 하겠습니다.</x:t>
  </x:si>
  <x:si>
    <x:t>★ 배식이 되는 반찬의 양에 대해서는 많다는 의견이 9.1%, 적당하다가 51.6%, 부족하다가 39.3%로 집계되었습니다. 추후 반찬 배분시 양조절을 하도록 하겠습니다. 또한, 선호도가 낮은 음식은 양을 줄이고 기호도가 높은 음식은 늘리는 방법으로 학생들의 부족하다는 부분을 충족시키도록 하겠습니다.</x:t>
  </x:si>
  <x:si>
    <x:t>3. 음식을 남길 때 가장 많이 남기는 것은 무엇입니까?</x:t>
  </x:si>
  <x:si>
    <x:t>10. 학교급식은 위생적이고 안전하다고 생각합니까?</x:t>
  </x:si>
  <x:si>
    <x:t xml:space="preserve">7.다음 반찬 중 가장 좋아하는 것은 무엇입니까?   </x:t>
  </x:si>
  <x:si>
    <x:t>★  잔반으로 가장 많이 남기는 음식은 채소반찬39.6%, 국, 찌개류 38.8%, 생선류 13.9%, 밥류 6.4%, 육류 1.3%로 집계되었습니다. 반찬종류 중 잔반으로 많이 나오는 것들은 전반적으로 선호도가 낮은 채소반찬과 생선반찬 등이 였으며, 편식이 심한 콩류도 많이 나오는 것으로 파악되었습니다. 채소류와 생선류는 학생들이 섭취할 수 있게 다양한 조리방법을 연구하도록 하겠습니다.</x:t>
  </x:si>
  <x:si>
    <x:t>▶볶음밥, 카레볶음밥 비빔밥종류
▶탕류, 부대찌개, 감자탕, 카레, 스프, 만둣국,닭곰탕
▶육류, 튀김류, 치즈떡볶이, 허니버터치킨, 탕수육, 치즈불닭, 꿔바로우, 마파두부
▶피자, 소시지구이, 에그타르트, 쫄면무침, 고구마맛탕, 과일샐러드
▶과일류, 케이크, 아이스크림</x:t>
  </x:si>
  <x:si>
    <x:t xml:space="preserve">★ 학교급식의 위생,안전면에대해서는 그렇다 46%, 보통이다 30.7%, 매우그렇다 18.7% 순으로 집계되었습니다. </x:t>
  </x:si>
  <x:si>
    <x:t xml:space="preserve">★ 학교급식에서 사용하고 있는 식재료의 품질은 그렇다 38.5%, 보통 29.4%, 매우그렇다 26.7%순으로 집계되었습니다. </x:t>
  </x:si>
  <x:si>
    <x:t xml:space="preserve">★ 급식으로 싫어하는 음식이 나왔을 경우 먹으려고 노력하나, 조금 남긴다 29.4%로 가장 많았습니다. 아예 안 받는다 24.9%, 조금 받아서 다 먹는다 22.5%, 전혀먹지않는다 15.2%, 다 먹는다 8% 순으로 집계되었습니다. 조리법의 변화와 다양한 레시피를 개발하여 싫어하는 음식도 먹을 수 있도록 하겠습니다. </x:t>
  </x:si>
  <x:si>
    <x:t>1. 조사대상:본교 1, 2, 3학년
2. 조사총인원: 383명(참여인원 : 374명)
3. 조사기간: 2018.07.05 ~ 2018.07.09</x:t>
  </x:si>
  <x:si>
    <x:t>▶콩밥,클로렐라밥, 녹차밥
▶북어국, 된장찌개, 생선, 가지, 버섯, 콩류, 도라지오이생채, 고등어조림
▶오이무침, 생선, 연근조림, 깻잎찜, 취나물, 시금치나물, 브로콜리, 파프리카</x:t>
  </x:si>
  <x:si>
    <x:t xml:space="preserve"> ★ 급식으로 제공되는 음식을 다먹는 학생이 24.1%, 주 1~2회 남기는 학생은 37.4%, 주 3~4회 남기는 학생은 21.9%, 매일남기는 학생은 16.6%로 집계되었습니다.</x:t>
  </x:si>
  <x:si>
    <x:t>가공반찬(햄, 어묵, 알류)</x:t>
  </x:si>
  <x:si>
    <x:t xml:space="preserve">위생을 믿을 수가 없어서 </x:t>
  </x:si>
  <x:si>
    <x:t>마른반찬(멸치, 진미채)</x:t>
  </x:si>
  <x:si>
    <x:t>늦게 일어나 먹지 못한다</x:t>
  </x:si>
  <x:si>
    <x:t>챙겨주지 않아 먹지 못한다</x:t>
  </x:si>
  <x:si>
    <x:t>조금 받아서 다 먹는다</x:t>
  </x:si>
  <x:si>
    <x:t>생선반찬(조림, 튀김)</x:t>
  </x:si>
  <x:si>
    <x:t>식단이 기호에 맞지 않아서</x:t>
  </x:si>
  <x:si>
    <x:t>균형잡힌 영양섭취로 건강증진</x:t>
  </x:si>
  <x:si>
    <x:t>먹으려고 노력하나,조금남긴다</x:t>
  </x:si>
  <x:si>
    <x:t>싫어하는 음식이 나와서</x:t>
  </x:si>
  <x:si>
    <x:t>매일 먹는다</x:t>
  </x:si>
  <x:si>
    <x:t>약간 부족하다</x:t>
  </x:si>
  <x:si>
    <x:t>좋아하는 음식</x:t>
  </x:si>
  <x:si>
    <x:t>적당하다</x:t>
  </x:si>
  <x:si>
    <x:t>싫어하는 음식</x:t>
  </x:si>
  <x:si>
    <x:t>채소반찬</x:t>
  </x:si>
  <x:si>
    <x:t>보통이다</x:t>
  </x:si>
  <x:si>
    <x:t>매우많다</x:t>
  </x:si>
  <x:si>
    <x:t>가끔 먹는다</x:t>
  </x:si>
  <x:si>
    <x:t>부족하다</x:t>
  </x:si>
  <x:si>
    <x:t>매우그렇다</x:t>
  </x:si>
  <x:si>
    <x:t>항상다먹는다</x:t>
  </x:si>
  <x:si>
    <x:t>국, 찌개</x:t>
  </x:si>
  <x:si>
    <x:t>된장, 토장국</x:t>
  </x:si>
  <x:si>
    <x:t>매우짜다</x:t>
  </x:si>
  <x:si>
    <x:t>약간 싱겁다</x:t>
  </x:si>
  <x:si>
    <x:t>응답자수</x:t>
  </x:si>
  <x:si>
    <x:t>매일남긴다</x:t>
  </x:si>
  <x:si>
    <x:t>맛이 있다</x:t>
  </x:si>
  <x:si>
    <x:t>그렇지않다</x:t>
  </x:si>
  <x:si>
    <x:t>전혀먹지않는다</x:t>
  </x:si>
  <x:si>
    <x:t>다먹는다</x:t>
  </x:si>
  <x:si>
    <x:t>전혀그렇지않다</x:t>
  </x:si>
  <x:si>
    <x:t>아예 안받는다</x:t>
  </x:si>
  <x:si>
    <x:t>군것질로 대신한다</x:t>
  </x:si>
  <x:si>
    <x:t>음식을 골고루 섭취</x:t>
  </x:si>
  <x:si>
    <x:t>급식량이 맞지 않아서</x:t>
  </x:si>
  <x:si>
    <x:t>감사하는 마음을 가짐</x:t>
  </x:si>
  <x:si>
    <x:t>남기지 않고 먹음</x:t>
  </x:si>
  <x:si>
    <x:t>전혀 그렇지않다</x:t>
  </x:si>
  <x:si>
    <x:t>주 1~2회 남긴다</x:t>
  </x:si>
  <x:si>
    <x:t>주 3~4회 남긴다</x:t>
  </x:si>
  <x:si>
    <x:t>채소반찬(무침,볶음)</x:t>
  </x:si>
  <x:si>
    <x:t>바른 식습관 형성</x:t>
  </x:si>
  <x:si>
    <x:t>★ 특정음식에 대한 편식여부는 콩류 36.1%로 가장 많았으며, 안하는 학생이 22.5%, 생선류 21.4%, 채소류 16.6%, 육류 3.5%로 집계되었습니다. 학생들의 기호를 더 잘 파악하여 영양면에서 우수하면서 학생들의 기호에 맞는 식단개발에 꾸준히하여 조리법을 통해서 기호도를 높일 수있는 방법 모색에 더욱 힘써 더 많은 학생들이 만족하는 급식이 될 수 있도록 하겠습니다.</x:t>
  </x:si>
  <x:si>
    <x:t>★ 아침식사를 매일먹는 학생은 전체의 41.2%, 가끔먹는다는 32.1%, 챙겨주지 않아 먹지 못하는 6.7%, 늦게 일어나 먹지 못한다는 16%, 군것질로 대신한다는 4.0%로 집계되었습니다.</x:t>
  </x:si>
  <x:si>
    <x:t>1. 아침식사를 하고 등교합니까?</x:t>
  </x:si>
  <x:si>
    <x:t>다양한 식단구성과 좋은 식재료</x:t>
  </x:si>
  <x:si>
    <x:t>맛이 없거나 처음보는 음식도 먹어봄</x:t>
  </x:si>
  <x:si>
    <x:t>육류반찬(볶음, 조림, 튀김)</x:t>
  </x:si>
  <x:si>
    <x:t>★ 학교급식 후 가장 크게 달라진 식생활 습관에 대해서는 맛이 없거나 처음보는 음식도 먹어보게 되었다 35.8%로 가장높게 나왔습니다. 감사하는 마음을 갖게 되었다 20.8%, 음식을 골고루 섭취 17.9%, 남기지 않고 먹게 되었다 15.3%, 기타의견이 10.1% 순으로 집계되었습니다.</x:t>
  </x:si>
  <x:si>
    <x:t>★ 학교급식으로 제공되는 식단에 만족도는 보통이상이 84.8%이며, 그렇지 않다는 15.3%로 집계되었습니다. 
★ 학생들의 기호를 더 잘 파악하여 영양면에서 우수하면서 학생들의 기호에 맞는 식단개발에 더욱 더 주력하며 조리법에 있어서도 식품에 있어서는 기호도가 낮지만 조리법을 통해서 기호도를 높일 수 있는 방법 모색에 더욱 힘써 더 많은 학생들이 만족하는 급식이 될 수 있도록 노력하겠습니다.</x:t>
  </x:si>
  <x:si>
    <x:t>콩류</x:t>
  </x:si>
  <x:si>
    <x:t>그렇다</x:t>
  </x:si>
  <x:si>
    <x:t>짜다</x:t>
  </x:si>
  <x:si>
    <x:t>안한다</x:t>
  </x:si>
  <x:si>
    <x:t>비율</x:t>
  </x:si>
  <x:si>
    <x:t>맑은국</x:t>
  </x:si>
  <x:si>
    <x:t>번호</x:t>
  </x:si>
  <x:si>
    <x:t>밥류</x:t>
  </x:si>
  <x:si>
    <x:t>채소류</x:t>
  </x:si>
  <x:si>
    <x:t>육류</x:t>
  </x:si>
  <x:si>
    <x:t>싱겁다</x:t>
  </x:si>
  <x:si>
    <x:t>찌개류</x:t>
  </x:si>
  <x:si>
    <x:t>문항</x:t>
  </x:si>
  <x:si>
    <x:t>생선류</x:t>
  </x:si>
  <x:si>
    <x:t>탕류</x:t>
  </x:si>
  <x:si>
    <x:t>많다</x:t>
  </x:si>
  <x:si>
    <x:t>기타</x:t>
  </x:si>
  <x:si>
    <x:t>합계</x:t>
  </x:si>
  <x:si>
    <x:t>★ 최근 한국의 나트륨섭취실태 관련하여 나트륨저감화를 위한 노력의 일환으로 학교급식에서 염도계사용이 의무회 되어 본교는 찌개와탕류는 0.5%~0.8%, 된장국과 맑은국은 0.4%~0.6%의 염도로 제공하고 있습니다. 이 수치는 다소 싱겁게 느껴지는 수치이며, 우리학교 학생들은 63.6%가 적당하다고 생각하고 있으며, 짜다고 생각하는 학생이 22.7%로 집계되었습니다. 찌개와 탕류의 염도를 0.5%~0.7%로 조정하여 제공하겠습니다.</x:t>
  </x:si>
  <x:si>
    <x:t>2018년 급식관련 설문조사(학생) 통계표</x:t>
  </x:si>
  <x:si>
    <x:t>4.평소 특정 음식에 대한 편식을 하나요?</x:t>
  </x:si>
  <x:si>
    <x:t>15. 학교급식으로 제공되는 식단에 만족합니까?</x:t>
  </x:si>
  <x:si>
    <x:t>2. 급식으로 제공되는 음식은 다 먹습니까?</x:t>
  </x:si>
  <x:si>
    <x:t xml:space="preserve">6. 다음 국, 찌개류 중 가장 좋아하는 것은 무엇입니까?   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</x:si>
</x:sst>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0.0%"/>
    <x:numFmt numFmtId="165" formatCode="0_ "/>
  </x:numFmts>
  <x:fonts count="1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Arial"/>
      <x:sz val="10"/>
      <x:color rgb="ff000000"/>
    </x:font>
    <x:font>
      <x:name val="돋움"/>
      <x:sz val="10"/>
      <x:color rgb="ff000000"/>
    </x:font>
    <x:font>
      <x:name val="굴림체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2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  <x:b val="1"/>
        </x:font>
      </mc:Fallback>
    </mc:AlternateContent>
    <x:font>
      <x:name val="돋움"/>
      <x:sz val="9"/>
      <x:color rgb="ff000000"/>
    </x:font>
  </x:fonts>
  <x:fills count="5">
    <x:fill>
      <x:patternFill patternType="none"/>
    </x:fill>
    <x:fill>
      <x:patternFill patternType="gray125"/>
    </x:fill>
    <x:fill>
      <x:patternFill patternType="solid">
        <x:fgColor rgb="ffffffff"/>
      </x:patternFill>
    </x:fill>
    <x:fill>
      <x:patternFill patternType="solid">
        <x:fgColor rgb="ffe5f0d1"/>
      </x:patternFill>
    </x:fill>
    <x:fill>
      <x:patternFill patternType="solid">
        <x:fgColor rgb="ffb7de9d"/>
      </x:patternFill>
    </x:fill>
  </x:fills>
  <x:borders count="68">
    <x:border>
      <x:left>
        <x:color rgb="ff000000"/>
      </x:left>
      <x:right>
        <x:color rgb="ff000000"/>
      </x:right>
      <x:top>
        <x:color rgb="ff000000"/>
      </x:top>
      <x:bottom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rgb="ff000000"/>
      </x:right>
      <x:top style="thin">
        <x:color indexed="64"/>
      </x:top>
      <x:bottom style="thin">
        <x:color indexed="64"/>
      </x:bottom>
    </x:border>
    <x:border>
      <x:left>
        <x:color rgb="ff000000"/>
      </x:left>
      <x:right>
        <x:color rgb="ff000000"/>
      </x:right>
      <x:top style="thin">
        <x:color indexed="64"/>
      </x:top>
      <x:bottom style="thin">
        <x:color indexed="64"/>
      </x:bottom>
    </x:border>
    <x:border>
      <x:left>
        <x:color rgb="ff000000"/>
      </x:left>
      <x:right>
        <x:color rgb="ff000000"/>
      </x:right>
      <x:top style="medium">
        <x:color indexed="64"/>
      </x:top>
      <x:bottom style="medium">
        <x:color indexed="64"/>
      </x:bottom>
    </x:border>
    <x:border>
      <x:left>
        <x:color rgb="ff000000"/>
      </x:left>
      <x:right>
        <x:color rgb="ff000000"/>
      </x:right>
      <x:top style="medium">
        <x:color indexed="64"/>
      </x:top>
      <x:bottom>
        <x:color rgb="ff000000"/>
      </x:bottom>
    </x:border>
    <x:border>
      <x:left>
        <x:color rgb="ff000000"/>
      </x:left>
      <x:right style="medium">
        <x:color indexed="64"/>
      </x:right>
      <x:top style="medium">
        <x:color indexed="64"/>
      </x:top>
      <x:bottom>
        <x:color rgb="ff000000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>
        <x:color rgb="ff000000"/>
      </x:left>
      <x:right style="hair">
        <x:color indexed="64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>
        <x:color rgb="ff000000"/>
      </x:left>
      <x:right style="medium">
        <x:color indexed="64"/>
      </x:right>
      <x:top>
        <x:color rgb="ff000000"/>
      </x:top>
      <x:bottom>
        <x:color rgb="ff000000"/>
      </x:bottom>
    </x:border>
    <x:border>
      <x:left style="thin">
        <x:color indexed="64"/>
      </x:left>
      <x:right style="thin">
        <x:color indexed="64"/>
      </x:right>
      <x:top>
        <x:color rgb="ff000000"/>
      </x:top>
      <x:bottom style="hair">
        <x:color indexed="64"/>
      </x:bottom>
    </x:border>
    <x:border>
      <x:left>
        <x:color rgb="ff000000"/>
      </x:left>
      <x:right style="hair">
        <x:color indexed="64"/>
      </x:right>
      <x:top>
        <x:color rgb="ff000000"/>
      </x:top>
      <x:bottom style="hair">
        <x:color indexed="64"/>
      </x:bottom>
    </x:border>
    <x:border>
      <x:left style="medium">
        <x:color indexed="64"/>
      </x:left>
      <x:right style="medium">
        <x:color indexed="64"/>
      </x:right>
      <x:top>
        <x:color rgb="ff000000"/>
      </x:top>
      <x:bottom style="hair">
        <x:color indexed="64"/>
      </x:bottom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medium">
        <x:color indexed="64"/>
      </x:bottom>
    </x:border>
    <x:border>
      <x:left>
        <x:color rgb="ff000000"/>
      </x:left>
      <x:right style="hair">
        <x:color indexed="64"/>
      </x:right>
      <x:top style="hair">
        <x:color indexed="64"/>
      </x:top>
      <x:bottom style="medium">
        <x:color indexed="64"/>
      </x:bottom>
    </x:border>
    <x:border>
      <x:left style="medium">
        <x:color indexed="64"/>
      </x:left>
      <x:right style="medium">
        <x:color indexed="64"/>
      </x:right>
      <x:top style="hair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rgb="ff000000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>
        <x:color rgb="ff000000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hair">
        <x:color indexed="64"/>
      </x:bottom>
    </x:border>
    <x:border>
      <x:left>
        <x:color rgb="ff000000"/>
      </x:left>
      <x:right style="hair">
        <x:color indexed="64"/>
      </x:right>
      <x:top style="medium">
        <x:color indexed="64"/>
      </x:top>
      <x:bottom style="hair"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hair">
        <x:color indexed="64"/>
      </x:bottom>
    </x:border>
    <x:border>
      <x:left>
        <x:color rgb="ff000000"/>
      </x:left>
      <x:right style="hair">
        <x:color indexed="64"/>
      </x:right>
      <x:top style="hair">
        <x:color indexed="64"/>
      </x:top>
      <x:bottom style="hair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</x:border>
    <x:border>
      <x:left>
        <x:color rgb="ff000000"/>
      </x:left>
      <x:right style="hair">
        <x:color indexed="64"/>
      </x:right>
      <x:top style="thin">
        <x:color indexed="64"/>
      </x:top>
      <x:bottom style="hair">
        <x:color indexed="64"/>
      </x:bottom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</x:border>
    <x:border>
      <x:left style="thin">
        <x:color indexed="64"/>
      </x:left>
      <x:right style="thin">
        <x:color indexed="64"/>
      </x:right>
      <x:top style="hair">
        <x:color indexed="64"/>
      </x:top>
      <x:bottom>
        <x:color rgb="ff000000"/>
      </x:bottom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thin">
        <x:color indexed="64"/>
      </x:bottom>
    </x:border>
    <x:border>
      <x:left>
        <x:color rgb="ff000000"/>
      </x:left>
      <x:right style="hair">
        <x:color indexed="64"/>
      </x:right>
      <x:top>
        <x:color rgb="ff000000"/>
      </x:top>
      <x:bottom>
        <x:color rgb="ff000000"/>
      </x:bottom>
    </x:border>
    <x:border>
      <x:left>
        <x:color rgb="ff000000"/>
      </x:left>
      <x:right style="hair">
        <x:color indexed="64"/>
      </x:right>
      <x:top style="medium">
        <x:color indexed="64"/>
      </x:top>
      <x:bottom>
        <x:color rgb="ff000000"/>
      </x:bottom>
    </x:border>
    <x:border>
      <x:left>
        <x:color rgb="ff000000"/>
      </x:left>
      <x:right>
        <x:color rgb="ff000000"/>
      </x:right>
      <x:top style="hair">
        <x:color indexed="64"/>
      </x:top>
      <x:bottom style="hair">
        <x:color indexed="64"/>
      </x:bottom>
    </x:border>
    <x:border>
      <x:left>
        <x:color rgb="ff000000"/>
      </x:left>
      <x:right>
        <x:color rgb="ff000000"/>
      </x:right>
      <x:top style="medium">
        <x:color indexed="64"/>
      </x:top>
      <x:bottom style="hair"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dotted">
        <x:color indexed="64"/>
      </x:bottom>
    </x:border>
    <x:border>
      <x:left style="medium">
        <x:color indexed="64"/>
      </x:left>
      <x:right style="medium">
        <x:color indexed="64"/>
      </x:right>
      <x:top style="dotted">
        <x:color indexed="64"/>
      </x:top>
      <x:bottom style="dotted">
        <x:color indexed="64"/>
      </x:bottom>
    </x:border>
    <x:border>
      <x:left>
        <x:color rgb="ff000000"/>
      </x:left>
      <x:right>
        <x:color rgb="ff000000"/>
      </x:right>
      <x:top>
        <x:color rgb="ff000000"/>
      </x:top>
      <x:bottom style="hair">
        <x:color indexed="64"/>
      </x:bottom>
    </x:border>
    <x:border>
      <x:left style="medium">
        <x:color indexed="64"/>
      </x:left>
      <x:right style="medium">
        <x:color indexed="64"/>
      </x:right>
      <x:top style="dotted">
        <x:color indexed="64"/>
      </x:top>
      <x:bottom style="hair">
        <x:color indexed="64"/>
      </x:bottom>
    </x:border>
    <x:border>
      <x:left style="medium">
        <x:color indexed="64"/>
      </x:left>
      <x:right style="medium">
        <x:color indexed="64"/>
      </x:right>
      <x:top>
        <x:color rgb="ff000000"/>
      </x:top>
      <x:bottom style="dotted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hair">
        <x:color indexed="64"/>
      </x:bottom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medium">
        <x:color indexed="64"/>
      </x:bottom>
    </x:border>
    <x:border>
      <x:left style="medium">
        <x:color indexed="64"/>
      </x:left>
      <x:right>
        <x:color rgb="ff000000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rgb="ff000000"/>
      </x:top>
      <x:bottom style="hair">
        <x:color indexed="64"/>
      </x:bottom>
    </x:border>
    <x:border>
      <x:left style="medium">
        <x:color indexed="64"/>
      </x:left>
      <x:right style="thin">
        <x:color indexed="64"/>
      </x:right>
      <x:top style="hair">
        <x:color indexed="64"/>
      </x:top>
      <x:bottom>
        <x:color rgb="ff000000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rgb="ff000000"/>
      </x:bottom>
    </x:border>
    <x:border>
      <x:left style="medium">
        <x:color indexed="64"/>
      </x:left>
      <x:right>
        <x:color rgb="ff000000"/>
      </x:right>
      <x:top style="medium">
        <x:color indexed="64"/>
      </x:top>
      <x:bottom>
        <x:color rgb="ff000000"/>
      </x:bottom>
    </x:border>
    <x:border>
      <x:left>
        <x:color rgb="ff000000"/>
      </x:left>
      <x:right>
        <x:color rgb="ff000000"/>
      </x:right>
      <x:top>
        <x:color rgb="ff000000"/>
      </x:top>
      <x:bottom style="medium">
        <x:color indexed="64"/>
      </x:bottom>
    </x:border>
    <x:border>
      <x:left>
        <x:color rgb="ff000000"/>
      </x:left>
      <x:right style="medium">
        <x:color indexed="64"/>
      </x:right>
      <x:top>
        <x:color rgb="ff000000"/>
      </x:top>
      <x:bottom style="medium">
        <x:color indexed="64"/>
      </x:bottom>
    </x:border>
    <x:border>
      <x:left style="medium">
        <x:color indexed="64"/>
      </x:left>
      <x:right>
        <x:color rgb="ff000000"/>
      </x:right>
      <x:top>
        <x:color rgb="ff000000"/>
      </x:top>
      <x:bottom style="medium">
        <x:color indexed="64"/>
      </x:bottom>
    </x:border>
    <x:border>
      <x:left style="medium">
        <x:color indexed="64"/>
      </x:left>
      <x:right style="medium">
        <x:color indexed="64"/>
      </x:right>
      <x:top>
        <x:color rgb="ff000000"/>
      </x:top>
      <x:bottom style="medium">
        <x:color indexed="64"/>
      </x:bottom>
    </x:border>
    <x:border>
      <x:left style="thick">
        <x:color indexed="64"/>
      </x:left>
      <x:right style="thick">
        <x:color indexed="64"/>
      </x:right>
      <x:top style="thick">
        <x:color indexed="64"/>
      </x:top>
      <x:bottom style="hair">
        <x:color indexed="64"/>
      </x:bottom>
    </x:border>
    <x:border>
      <x:left style="thick">
        <x:color indexed="64"/>
      </x:left>
      <x:right style="thick">
        <x:color indexed="64"/>
      </x:right>
      <x:top style="hair">
        <x:color indexed="64"/>
      </x:top>
      <x:bottom style="hair">
        <x:color indexed="64"/>
      </x:bottom>
    </x:border>
    <x:border>
      <x:left style="thick">
        <x:color indexed="64"/>
      </x:left>
      <x:right style="thick">
        <x:color indexed="64"/>
      </x:right>
      <x:top style="hair">
        <x:color indexed="64"/>
      </x:top>
      <x:bottom style="medium">
        <x:color indexed="64"/>
      </x:bottom>
    </x:border>
    <x:border>
      <x:left style="thick">
        <x:color indexed="64"/>
      </x:left>
      <x:right style="thick">
        <x:color indexed="64"/>
      </x:right>
      <x:top style="medium">
        <x:color indexed="64"/>
      </x:top>
      <x:bottom style="hair">
        <x:color indexed="64"/>
      </x:bottom>
    </x:border>
    <x:border>
      <x:left style="thick">
        <x:color indexed="64"/>
      </x:left>
      <x:right style="thick">
        <x:color indexed="64"/>
      </x:right>
      <x:top style="hair">
        <x:color indexed="64"/>
      </x:top>
      <x:bottom style="thick">
        <x:color indexed="64"/>
      </x:bottom>
    </x:border>
    <x:border>
      <x:left style="thick">
        <x:color indexed="64"/>
      </x:left>
      <x:right>
        <x:color indexed="64"/>
      </x:right>
      <x:top style="thick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ck">
        <x:color indexed="64"/>
      </x:top>
      <x:bottom>
        <x:color indexed="64"/>
      </x:bottom>
    </x:border>
    <x:border>
      <x:left>
        <x:color indexed="64"/>
      </x:left>
      <x:right style="thick">
        <x:color indexed="64"/>
      </x:right>
      <x:top style="thick">
        <x:color indexed="64"/>
      </x:top>
      <x:bottom>
        <x:color indexed="64"/>
      </x:bottom>
    </x:border>
    <x:border>
      <x:left style="thick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ck">
        <x:color indexed="64"/>
      </x:right>
      <x:top>
        <x:color rgb="ff000000"/>
      </x:top>
      <x:bottom>
        <x:color indexed="64"/>
      </x:bottom>
    </x:border>
    <x:border>
      <x:left style="thick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 style="thick">
        <x:color indexed="64"/>
      </x:right>
      <x:top>
        <x:color indexed="64"/>
      </x:top>
      <x:bottom style="medium">
        <x:color indexed="64"/>
      </x:bottom>
    </x:border>
    <x:border>
      <x:left style="thick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ck">
        <x:color indexed="64"/>
      </x:left>
      <x:right>
        <x:color indexed="64"/>
      </x:right>
      <x:top>
        <x:color indexed="64"/>
      </x:top>
      <x:bottom style="thick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indexed="64"/>
      </x:bottom>
    </x:border>
    <x:border>
      <x:left>
        <x:color indexed="64"/>
      </x:left>
      <x:right style="thick">
        <x:color indexed="64"/>
      </x:right>
      <x:top>
        <x:color rgb="ff000000"/>
      </x:top>
      <x:bottom style="thick">
        <x:color indexed="64"/>
      </x:bottom>
    </x:border>
  </x:borders>
  <x:cellStyleXfs count="15">
    <x:xf numFmtId="0" fontId="0" fillId="0" borderId="0">
      <x:alignment horizontal="general" vertical="center"/>
    </x:xf>
    <x:xf numFmtId="9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7" fillId="0" borderId="0">
      <x:alignment horizontal="general" vertical="bottom"/>
    </x:xf>
    <x:xf numFmtId="0" fontId="7" fillId="0" borderId="0">
      <x:alignment horizontal="general" vertical="bottom"/>
    </x:xf>
    <x:xf numFmtId="0" fontId="7" fillId="0" borderId="0">
      <x:alignment horizontal="general" vertical="bottom"/>
    </x:xf>
    <x:xf numFmtId="0" fontId="7" fillId="0" borderId="0">
      <x:alignment horizontal="general" vertical="bottom"/>
    </x:xf>
    <x:xf numFmtId="0" fontId="7" fillId="0" borderId="0">
      <x:alignment horizontal="general" vertical="bottom"/>
    </x:xf>
    <x:xf numFmtId="9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124">
    <x:xf numFmtId="0" fontId="0" fillId="0" borderId="0" xfId="0" applyNumberFormat="1" applyBorder="1">
      <x:alignment horizontal="general" vertical="center"/>
    </x:xf>
    <x:xf numFmtId="0" fontId="8" fillId="0" borderId="0" xfId="0" applyNumberFormat="1" applyFont="1" applyBorder="1">
      <x:alignment horizontal="general" vertical="center"/>
    </x:xf>
    <x:xf numFmtId="0" fontId="8" fillId="0" borderId="1" xfId="0" applyNumberFormat="1" applyFont="1" applyBorder="1" applyAlignment="1">
      <x:alignment horizontal="left" vertical="center"/>
    </x:xf>
    <x:xf numFmtId="0" fontId="8" fillId="0" borderId="1" xfId="0" applyNumberFormat="1" applyFont="1" applyBorder="1">
      <x:alignment horizontal="general" vertical="center"/>
    </x:xf>
    <x:xf numFmtId="0" fontId="8" fillId="0" borderId="2" xfId="0" applyNumberFormat="1" applyFont="1" applyBorder="1" applyAlignment="1">
      <x:alignment horizontal="general" vertical="center"/>
    </x:xf>
    <x:xf numFmtId="0" fontId="8" fillId="0" borderId="3" xfId="0" applyNumberFormat="1" applyFont="1" applyBorder="1" applyAlignment="1">
      <x:alignment horizontal="general" vertical="center"/>
    </x:xf>
    <x:xf numFmtId="0" fontId="0" fillId="0" borderId="0" xfId="4" applyNumberFormat="1" applyFont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9" fillId="2" borderId="4" xfId="4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4" xfId="4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4" xfId="4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4" xfId="4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5" xfId="4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5" xfId="4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5" xfId="4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5" xfId="4" applyNumberFormat="1" applyFont="1" applyFill="1" applyBorder="1" applyAlignment="1">
          <x:alignment horizontal="center" vertical="center"/>
        </x:xf>
      </mc:Fallback>
    </mc:AlternateContent>
    <x:xf numFmtId="0" fontId="0" fillId="0" borderId="0" xfId="4" applyNumberFormat="1" applyFont="1" applyBorder="1" applyAlignment="1">
      <x:alignment horizontal="general" vertical="center"/>
    </x:xf>
    <x:xf numFmtId="0" fontId="8" fillId="0" borderId="0" xfId="0" applyNumberFormat="1" applyFont="1" applyBorder="1" applyAlignment="1">
      <x:alignment horizontal="general" vertical="center"/>
    </x:xf>
    <x:xf numFmtId="164" fontId="0" fillId="0" borderId="0" xfId="4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8" fillId="2" borderId="4" xfId="4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2" borderId="4" xfId="4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2" borderId="4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2" borderId="4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2" borderId="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2" borderId="5" xfId="1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0" xfId="4" applyNumberFormat="1" applyFont="1" applyFill="1" applyBorder="1" applyAlignmen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8" fillId="2" borderId="5" xfId="4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2" borderId="5" xfId="4" applyNumberFormat="1" applyFont="1" applyFill="1" applyBorder="1" applyAlignment="1" applyProtection="1">
          <x:alignment horizontal="center" vertical="center"/>
        </x:xf>
      </mc:Fallback>
    </mc:AlternateContent>
    <x:xf numFmtId="0" fontId="0" fillId="3" borderId="5" xfId="4" applyNumberFormat="1" applyFont="1" applyFill="1" applyBorder="1" applyAlignment="1">
      <x:alignment horizontal="general" vertical="center"/>
    </x:xf>
    <x:xf numFmtId="0" fontId="0" fillId="3" borderId="6" xfId="4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3" borderId="7" xfId="4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7" xfId="4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8" xfId="4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8" xfId="4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3" borderId="9" xfId="4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3" borderId="9" xfId="4" applyNumberFormat="1" applyFont="1" applyFill="1" applyBorder="1" applyAlignment="1" applyProtection="1">
          <x:alignment horizontal="center" vertical="center"/>
        </x:xf>
      </mc:Fallback>
    </mc:AlternateContent>
    <x:xf numFmtId="0" fontId="0" fillId="3" borderId="0" xfId="4" applyNumberFormat="1" applyFont="1" applyFill="1" applyBorder="1" applyAlignment="1">
      <x:alignment horizontal="general" vertical="center"/>
    </x:xf>
    <x:xf numFmtId="0" fontId="0" fillId="3" borderId="10" xfId="4" applyNumberFormat="1" applyFont="1" applyFill="1" applyBorder="1" applyAlignment="1">
      <x:alignment horizontal="general" vertical="center"/>
    </x:xf>
    <x:xf numFmtId="0" fontId="10" fillId="3" borderId="11" xfId="4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12" xfId="4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2" xfId="4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3" borderId="13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3" borderId="13" xfId="1" applyNumberFormat="1" applyFont="1" applyFill="1" applyBorder="1" applyAlignment="1" applyProtection="1">
          <x:alignment horizontal="center" vertical="center"/>
        </x:xf>
      </mc:Fallback>
    </mc:AlternateContent>
    <x:xf numFmtId="0" fontId="10" fillId="3" borderId="14" xfId="4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15" xfId="4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5" xfId="4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6" xfId="4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6" xfId="4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3" borderId="17" xfId="4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3" borderId="17" xfId="4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5" xfId="4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5" xfId="4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3" borderId="5" xfId="4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3" borderId="5" xfId="4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8" xfId="4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8" xfId="4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3" borderId="19" xfId="4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3" borderId="19" xfId="4" applyNumberFormat="1" applyFont="1" applyFill="1" applyBorder="1" applyAlignment="1" applyProtection="1">
          <x:alignment horizontal="center" vertical="center"/>
        </x:xf>
      </mc:Fallback>
    </mc:AlternateContent>
    <x:xf numFmtId="0" fontId="10" fillId="3" borderId="20" xfId="4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21" xfId="4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21" xfId="4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3" borderId="2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3" borderId="2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23" xfId="4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23" xfId="4" applyNumberFormat="1" applyFont="1" applyFill="1" applyBorder="1" applyAlignment="1">
          <x:alignment horizontal="center" vertical="center"/>
        </x:xf>
      </mc:Fallback>
    </mc:AlternateContent>
    <x:xf numFmtId="0" fontId="10" fillId="3" borderId="11" xfId="4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3" borderId="14" xfId="4" applyNumberFormat="1" applyFont="1" applyFill="1" applyBorder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4" xfId="4" applyNumberFormat="1" applyFont="1" applyFill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3" borderId="17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3" borderId="17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0" fillId="3" borderId="16" xfId="4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3" borderId="16" xfId="4" applyNumberFormat="1" applyFont="1" applyFill="1" applyBorder="1" applyAlignment="1">
          <x:alignment horizontal="center" vertical="center"/>
        </x:xf>
      </mc:Fallback>
    </mc:AlternateContent>
    <x:xf numFmtId="0" fontId="10" fillId="3" borderId="24" xfId="4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25" xfId="4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25" xfId="4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3" borderId="2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3" borderId="26" xfId="1" applyNumberFormat="1" applyFont="1" applyFill="1" applyBorder="1" applyAlignment="1" applyProtection="1">
          <x:alignment horizontal="center" vertical="center"/>
        </x:xf>
      </mc:Fallback>
    </mc:AlternateContent>
    <x:xf numFmtId="0" fontId="10" fillId="3" borderId="27" xfId="4" applyNumberFormat="1" applyFont="1" applyFill="1" applyBorder="1" applyAlignment="1">
      <x:alignment horizontal="left" vertical="center"/>
    </x:xf>
    <x:xf numFmtId="0" fontId="10" fillId="3" borderId="24" xfId="4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3" borderId="28" xfId="4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28" xfId="4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29" xfId="4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29" xfId="4" applyNumberFormat="1" applyFont="1" applyFill="1" applyBorder="1" applyAlignment="1" applyProtection="1">
          <x:alignment horizontal="center" vertical="center"/>
        </x:xf>
      </mc:Fallback>
    </mc:AlternateContent>
    <x:xf numFmtId="0" fontId="10" fillId="3" borderId="14" xfId="4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3" borderId="30" xfId="4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30" xfId="4" applyNumberFormat="1" applyFont="1" applyFill="1" applyBorder="1" applyAlignment="1">
          <x:alignment horizontal="center" vertical="center"/>
        </x:xf>
      </mc:Fallback>
    </mc:AlternateContent>
    <x:xf numFmtId="0" fontId="10" fillId="3" borderId="20" xfId="4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3" borderId="31" xfId="4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31" xfId="4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32" xfId="4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32" xfId="4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33" xfId="4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33" xfId="4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3" borderId="34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3" borderId="34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3" borderId="3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3" borderId="35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3" borderId="3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3" borderId="35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36" xfId="4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36" xfId="4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3" borderId="35" xfId="1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3" borderId="35" xfId="1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3" borderId="37" xfId="1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3" borderId="37" xfId="1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3" borderId="38" xfId="1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3" borderId="38" xfId="1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3" borderId="19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3" borderId="19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3" borderId="3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3" borderId="35" xfId="1" applyNumberFormat="1" applyFont="1" applyFill="1" applyBorder="1" applyAlignment="1" applyProtection="1">
          <x:alignment horizontal="center" vertical="center"/>
        </x:xf>
      </mc:Fallback>
    </mc:AlternateContent>
    <x:xf numFmtId="0" fontId="11" fillId="0" borderId="0" xfId="4" applyNumberFormat="1" applyFont="1" applyFill="1" applyBorder="1" applyAlignment="1" applyProtection="1">
      <x:alignment horizontal="general" vertical="center" wrapText="1"/>
    </x:xf>
    <x:xf numFmtId="0" fontId="11" fillId="3" borderId="5" xfId="4" applyNumberFormat="1" applyFont="1" applyFill="1" applyBorder="1" applyAlignment="1" applyProtection="1">
      <x:alignment horizontal="general" vertical="center" wrapText="1"/>
    </x:xf>
    <x:xf numFmtId="0" fontId="11" fillId="3" borderId="6" xfId="4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3" borderId="39" xfId="4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39" xfId="4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0" xfId="4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0" xfId="4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1" xfId="4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1" xfId="4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2" xfId="4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2" xfId="4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43" xfId="4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43" xfId="4" applyNumberFormat="1" applyFont="1" applyFill="1" applyBorder="1" applyAlignment="1">
          <x:alignment horizontal="center" vertical="center" wrapText="1"/>
        </x:xf>
      </mc:Fallback>
    </mc:AlternateContent>
    <x:xf numFmtId="0" fontId="0" fillId="0" borderId="10" xfId="4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44" xfId="4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4" xfId="4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5" xfId="4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5" xfId="4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6" xfId="4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6" xfId="4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7" xfId="4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7" xfId="4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7" xfId="4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7" xfId="4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5" xfId="4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5" xfId="4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5" xfId="4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5" xfId="4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3" borderId="5" xfId="4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3" borderId="5" xfId="4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3" xfId="4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3" xfId="4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4" xfId="4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4" xfId="4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4" xfId="4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4" xfId="4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3" borderId="4" xfId="4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3" borderId="4" xfId="4" applyNumberFormat="1" applyFont="1" applyFill="1" applyBorder="1" applyAlignment="1" applyProtection="1">
          <x:alignment horizontal="center" vertical="center"/>
        </x:xf>
      </mc:Fallback>
    </mc:AlternateContent>
    <x:xf numFmtId="0" fontId="0" fillId="3" borderId="48" xfId="4" applyNumberFormat="1" applyFont="1" applyFill="1" applyBorder="1" applyAlignment="1" applyProtection="1">
      <x:alignment horizontal="general" vertical="center"/>
    </x:xf>
    <x:xf numFmtId="0" fontId="0" fillId="3" borderId="49" xfId="4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2" borderId="48" xfId="4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48" xfId="4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2" borderId="48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2" borderId="48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48" xfId="4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48" xfId="4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4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4" applyNumberFormat="1" applyFont="1" applyBorder="1" applyAlignment="1">
          <x:alignment horizontal="right" vertical="center" wrapText="1"/>
        </x:xf>
      </mc:Fallback>
    </mc:AlternateContent>
    <x:xf numFmtId="0" fontId="13" fillId="3" borderId="43" xfId="4" applyNumberFormat="1" applyFont="1" applyFill="1" applyBorder="1" applyAlignment="1" applyProtection="1">
      <x:alignment horizontal="left" vertical="center" wrapText="1"/>
    </x:xf>
    <x:xf numFmtId="0" fontId="14" fillId="4" borderId="50" xfId="0" applyNumberFormat="1" applyFont="1" applyFill="1" applyBorder="1" applyAlignment="1" applyProtection="1">
      <x:alignment horizontal="left" vertical="center" wrapText="1"/>
    </x:xf>
    <x:xf numFmtId="0" fontId="14" fillId="4" borderId="51" xfId="0" applyNumberFormat="1" applyFont="1" applyFill="1" applyBorder="1" applyAlignment="1" applyProtection="1">
      <x:alignment horizontal="left" vertical="center" wrapText="1"/>
    </x:xf>
    <x:xf numFmtId="0" fontId="13" fillId="3" borderId="4" xfId="4" applyNumberFormat="1" applyFont="1" applyFill="1" applyBorder="1" applyAlignment="1" applyProtection="1">
      <x:alignment horizontal="left" vertical="center" wrapText="1"/>
    </x:xf>
    <x:xf numFmtId="0" fontId="13" fillId="3" borderId="43" xfId="4" applyNumberFormat="1" applyFont="1" applyFill="1" applyBorder="1" applyAlignment="1" applyProtection="1">
      <x:alignment horizontal="general" vertical="center" wrapText="1"/>
    </x:xf>
    <x:xf numFmtId="0" fontId="13" fillId="3" borderId="4" xfId="4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5" fillId="0" borderId="0" xfId="4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4" applyNumberFormat="1" applyFont="1" applyFill="1" applyBorder="1" applyAlignment="1" applyProtection="1">
          <x:alignment horizontal="center" vertical="center" wrapText="1"/>
        </x:xf>
      </mc:Fallback>
    </mc:AlternateContent>
    <x:xf numFmtId="0" fontId="0" fillId="0" borderId="0" xfId="4" applyNumberFormat="1" applyFont="1" applyFill="1" applyBorder="1" applyAlignment="1" applyProtection="1">
      <x:alignment horizontal="general" vertical="center"/>
    </x:xf>
    <x:xf numFmtId="0" fontId="16" fillId="0" borderId="48" xfId="4" applyNumberFormat="1" applyFont="1" applyFill="1" applyBorder="1" applyAlignment="1" applyProtection="1">
      <x:alignment horizontal="left" vertical="center" wrapText="1"/>
    </x:xf>
    <x:xf numFmtId="0" fontId="0" fillId="0" borderId="48" xfId="4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7" fillId="0" borderId="52" xfId="4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52" xfId="4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53" xfId="4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53" xfId="4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54" xfId="4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54" xfId="4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55" xfId="4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55" xfId="4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56" xfId="4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56" xfId="4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57" xfId="4" applyNumberFormat="1" applyFont="1" applyFill="1" applyBorder="1" applyAlignment="1" applyProtection="1">
      <x:alignment horizontal="left" vertical="center" wrapText="1"/>
    </x:xf>
    <x:xf numFmtId="0" fontId="9" fillId="0" borderId="58" xfId="4" applyNumberFormat="1" applyFont="1" applyFill="1" applyBorder="1" applyAlignment="1" applyProtection="1">
      <x:alignment horizontal="left" vertical="center" wrapText="1"/>
    </x:xf>
    <x:xf numFmtId="0" fontId="0" fillId="0" borderId="59" xfId="4" applyNumberFormat="1" applyFont="1" applyFill="1" applyBorder="1" applyAlignment="1" applyProtection="1">
      <x:alignment horizontal="general" vertical="bottom"/>
    </x:xf>
    <x:xf numFmtId="0" fontId="9" fillId="0" borderId="60" xfId="4" applyNumberFormat="1" applyFont="1" applyFill="1" applyBorder="1" applyAlignment="1" applyProtection="1">
      <x:alignment horizontal="left" vertical="center" wrapText="1"/>
    </x:xf>
    <x:xf numFmtId="0" fontId="9" fillId="0" borderId="0" xfId="4" applyNumberFormat="1" applyFont="1" applyFill="1" applyBorder="1" applyAlignment="1" applyProtection="1">
      <x:alignment horizontal="left" vertical="center" wrapText="1"/>
    </x:xf>
    <x:xf numFmtId="0" fontId="0" fillId="0" borderId="61" xfId="4" applyNumberFormat="1" applyFont="1" applyFill="1" applyBorder="1" applyAlignment="1" applyProtection="1">
      <x:alignment horizontal="general" vertical="bottom"/>
    </x:xf>
    <x:xf numFmtId="0" fontId="9" fillId="0" borderId="62" xfId="4" applyNumberFormat="1" applyFont="1" applyFill="1" applyBorder="1" applyAlignment="1" applyProtection="1">
      <x:alignment horizontal="left" vertical="center" wrapText="1"/>
    </x:xf>
    <x:xf numFmtId="0" fontId="9" fillId="0" borderId="48" xfId="4" applyNumberFormat="1" applyFont="1" applyFill="1" applyBorder="1" applyAlignment="1" applyProtection="1">
      <x:alignment horizontal="left" vertical="center" wrapText="1"/>
    </x:xf>
    <x:xf numFmtId="0" fontId="0" fillId="0" borderId="63" xfId="4" applyNumberFormat="1" applyFont="1" applyFill="1" applyBorder="1" applyAlignment="1" applyProtection="1">
      <x:alignment horizontal="general" vertical="bottom"/>
    </x:xf>
    <x:xf numFmtId="0" fontId="9" fillId="0" borderId="64" xfId="4" applyNumberFormat="1" applyFont="1" applyFill="1" applyBorder="1" applyAlignment="1" applyProtection="1">
      <x:alignment horizontal="left" vertical="center" wrapText="1"/>
    </x:xf>
    <x:xf numFmtId="0" fontId="9" fillId="0" borderId="5" xfId="4" applyNumberFormat="1" applyFont="1" applyFill="1" applyBorder="1" applyAlignment="1" applyProtection="1">
      <x:alignment horizontal="left" vertical="center" wrapText="1"/>
    </x:xf>
    <x:xf numFmtId="0" fontId="9" fillId="0" borderId="65" xfId="4" applyNumberFormat="1" applyFont="1" applyFill="1" applyBorder="1" applyAlignment="1" applyProtection="1">
      <x:alignment horizontal="left" vertical="center" wrapText="1"/>
    </x:xf>
    <x:xf numFmtId="0" fontId="9" fillId="0" borderId="66" xfId="4" applyNumberFormat="1" applyFont="1" applyFill="1" applyBorder="1" applyAlignment="1" applyProtection="1">
      <x:alignment horizontal="left" vertical="center" wrapText="1"/>
    </x:xf>
    <x:xf numFmtId="0" fontId="0" fillId="0" borderId="67" xfId="4" applyNumberFormat="1" applyFont="1" applyFill="1" applyBorder="1" applyAlignment="1" applyProtection="1">
      <x:alignment horizontal="general" vertical="bottom"/>
    </x:xf>
  </x:cellXfs>
  <x:cellStyles count="11">
    <x:cellStyle name="Comma [0]_ SG&amp;A Bridge " xfId="5"/>
    <x:cellStyle name="Comma_ SG&amp;A Bridge " xfId="6"/>
    <x:cellStyle name="Currency [0]_ SG&amp;A Bridge " xfId="7"/>
    <x:cellStyle name="Currency_ SG&amp;A Bridge " xfId="8"/>
    <x:cellStyle name="Normal_ SG&amp;A Bridge " xfId="9"/>
    <x:cellStyle xfId="10" builtinId="5"/>
    <x:cellStyle name="백분율 2" xfId="1"/>
    <x:cellStyle name="콤마 [0]_98영업현황" xfId="2"/>
    <x:cellStyle name="콤마_98영업현황" xfId="3"/>
    <x:cellStyle xfId="0" builtinId="0"/>
    <x:cellStyle name="표준 2" xfId="4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x:dxf>
      <x:fill>
        <x:patternFill patternType="solid">
          <x:fgColor rgb="ffa2bee0"/>
          <x:bgColor rgb="ffa2bee0"/>
        </x:patternFill>
      </x:fill>
    </x:dxf>
    <x:dxf>
      <x:fill>
        <x:patternFill patternType="solid">
          <x:fgColor rgb="ffa2bee0"/>
          <x:bgColor rgb="ffa2bee0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charts/chart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'급식설문-결과표'!$C$6:$C$10</c:f>
              <c:strCache>
                <c:ptCount val="1"/>
                <c:pt idx="0">
                  <c:v>154120256015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Lbl>
              <c:idx val="2"/>
              <c:layout>
                <c:manualLayout>
                  <c:x val="0.20310972630977631"/>
                  <c:y val="0.25284135341644287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8537794053554535"/>
                  <c:y val="0.072339408099651337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84584362804889679"/>
                  <c:y val="0.18685312569141388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96503667533397675"/>
                  <c:y val="-0.39559221267700195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0"/>
              <c:layout>
                <c:manualLayout>
                  <c:x val="-0.13957159221172333"/>
                  <c:y val="0.26049497723579407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elete val="0"/>
            <c:numFmt formatCode="General" sourceLinked="1"/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'급식설문-결과표'!$B$6:$B$10</c:f>
              <c:strCache>
                <c:ptCount val="5"/>
                <c:pt idx="0">
                  <c:v>매일 먹는다</c:v>
                </c:pt>
                <c:pt idx="1">
                  <c:v>가끔 먹는다</c:v>
                </c:pt>
                <c:pt idx="2">
                  <c:v>챙겨주지 않아 먹지 못한다</c:v>
                </c:pt>
                <c:pt idx="3">
                  <c:v>늦게 일어나 먹지 못한다</c:v>
                </c:pt>
                <c:pt idx="4">
                  <c:v>군것질로 대신한다</c:v>
                </c:pt>
              </c:strCache>
            </c:strRef>
          </c:cat>
          <c:val>
            <c:numRef>
              <c:f>'급식설문-결과표'!$C$6:$C$10</c:f>
              <c:numCache>
                <c:formatCode>General</c:formatCode>
                <c:ptCount val="5"/>
                <c:pt idx="0">
                  <c:v>154</c:v>
                </c:pt>
                <c:pt idx="1">
                  <c:v>120</c:v>
                </c:pt>
                <c:pt idx="2">
                  <c:v>25</c:v>
                </c:pt>
                <c:pt idx="3">
                  <c:v>60</c:v>
                </c:pt>
                <c:pt idx="4">
                  <c:v>15</c:v>
                </c:pt>
              </c:numCache>
            </c:numRef>
          </c:val>
        </c:ser>
        <c:ser>
          <c:idx val="1"/>
          <c:order val="1"/>
          <c:tx>
            <c:strRef>
              <c:f>'급식설문-결과표'!$D$5</c:f>
              <c:strCache>
                <c:ptCount val="1"/>
                <c:pt idx="0">
                  <c:v>비율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dLblPos val="bestFi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'급식설문-결과표'!$B$6:$B$10</c:f>
              <c:strCache>
                <c:ptCount val="5"/>
                <c:pt idx="0">
                  <c:v>매일 먹는다</c:v>
                </c:pt>
                <c:pt idx="1">
                  <c:v>가끔 먹는다</c:v>
                </c:pt>
                <c:pt idx="2">
                  <c:v>챙겨주지 않아 먹지 못한다</c:v>
                </c:pt>
                <c:pt idx="3">
                  <c:v>늦게 일어나 먹지 못한다</c:v>
                </c:pt>
                <c:pt idx="4">
                  <c:v>군것질로 대신한다</c:v>
                </c:pt>
              </c:strCache>
            </c:strRef>
          </c:cat>
          <c:val>
            <c:numRef>
              <c:f>'급식설문-결과표'!$D$5:$D$10</c:f>
              <c:numCache>
                <c:formatCode>0.0%</c:formatCode>
                <c:ptCount val="6"/>
                <c:pt idx="0">
                  <c:v>0</c:v>
                </c:pt>
                <c:pt idx="1">
                  <c:v>0.411764705882353</c:v>
                </c:pt>
                <c:pt idx="2">
                  <c:v>0.320855614973262</c:v>
                </c:pt>
                <c:pt idx="3">
                  <c:v>0.0668449197860963</c:v>
                </c:pt>
                <c:pt idx="4">
                  <c:v>0.160427807486631</c:v>
                </c:pt>
                <c:pt idx="5">
                  <c:v>0.0401069518716578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/>
        <a:lstStyle/>
        <a:p>
          <a:pPr>
            <a:defRPr sz="100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extLst>
    <c:ext uri="CC8EB2C9-7E31-499d-B8F2-F6CE61031016">
      <ho:hncChartStyle xmlns:ho="http://schemas.haansoft.com/office/8.0" layoutIndex="-1" colorIndex="0" styleIndex="-1"/>
    </c:ext>
  </c:extLst>
</c:chartSpace>
</file>

<file path=xl/charts/chart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'급식설문-결과표'!$C$16:$C$20</c:f>
              <c:strCache>
                <c:ptCount val="1"/>
                <c:pt idx="0">
                  <c:v>응답자수901408262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Lbls>
            <c:dLbl>
              <c:idx val="2"/>
              <c:layout>
                <c:manualLayout>
                  <c:x val="0.20903468132019043"/>
                  <c:y val="-0.28469547629356384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23131950199604034"/>
                  <c:y val="0.072340779006481171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84079690277576447"/>
                  <c:y val="0.22004441916942596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0"/>
              <c:layout>
                <c:manualLayout>
                  <c:x val="-0.091412603855133057"/>
                  <c:y val="0.23380693793296814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55237974971532822"/>
                  <c:y val="-0.24492113292217255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elete val="0"/>
            <c:numFmt formatCode="General" sourceLinked="1"/>
            <c:spPr/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'급식설문-결과표'!$B$17:$B$20</c:f>
              <c:strCache>
                <c:ptCount val="4"/>
                <c:pt idx="0">
                  <c:v>항상다먹는다</c:v>
                </c:pt>
                <c:pt idx="1">
                  <c:v>주 1~2회 남긴다</c:v>
                </c:pt>
                <c:pt idx="2">
                  <c:v>주 3~4회 남긴다</c:v>
                </c:pt>
                <c:pt idx="3">
                  <c:v>매일남긴다</c:v>
                </c:pt>
              </c:strCache>
            </c:strRef>
          </c:cat>
          <c:val>
            <c:numRef>
              <c:f>'급식설문-결과표'!$C$17:$C$20</c:f>
              <c:numCache>
                <c:formatCode>General</c:formatCode>
                <c:ptCount val="4"/>
                <c:pt idx="0">
                  <c:v>90</c:v>
                </c:pt>
                <c:pt idx="1">
                  <c:v>140</c:v>
                </c:pt>
                <c:pt idx="2">
                  <c:v>82</c:v>
                </c:pt>
                <c:pt idx="3">
                  <c:v>62</c:v>
                </c:pt>
              </c:numCache>
            </c:numRef>
          </c:val>
        </c:ser>
        <c:ser>
          <c:idx val="1"/>
          <c:order val="1"/>
          <c:tx>
            <c:strRef>
              <c:f>'급식설문-결과표'!$D$16</c:f>
              <c:strCache>
                <c:ptCount val="1"/>
                <c:pt idx="0">
                  <c:v>비율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dLblPos val="bestFi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'급식설문-결과표'!$B$17:$B$20</c:f>
              <c:strCache>
                <c:ptCount val="4"/>
                <c:pt idx="0">
                  <c:v>항상다먹는다</c:v>
                </c:pt>
                <c:pt idx="1">
                  <c:v>주 1~2회 남긴다</c:v>
                </c:pt>
                <c:pt idx="2">
                  <c:v>주 3~4회 남긴다</c:v>
                </c:pt>
                <c:pt idx="3">
                  <c:v>매일남긴다</c:v>
                </c:pt>
              </c:strCache>
            </c:strRef>
          </c:cat>
          <c:val>
            <c:numRef>
              <c:f>'급식설문-결과표'!$D$16:$D$20</c:f>
              <c:numCache>
                <c:formatCode>0.0%</c:formatCode>
                <c:ptCount val="5"/>
                <c:pt idx="0">
                  <c:v>0</c:v>
                </c:pt>
                <c:pt idx="1">
                  <c:v>0.240641711229947</c:v>
                </c:pt>
                <c:pt idx="2">
                  <c:v>0.374331550802139</c:v>
                </c:pt>
                <c:pt idx="3">
                  <c:v>0.219251336898396</c:v>
                </c:pt>
                <c:pt idx="4">
                  <c:v>0.165775401069519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/>
        <a:lstStyle/>
        <a:p>
          <a:pPr>
            <a:defRPr sz="110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extLst>
    <c:ext uri="CC8EB2C9-7E31-499d-B8F2-F6CE61031016">
      <ho:hncChartStyle xmlns:ho="http://schemas.haansoft.com/office/8.0" layoutIndex="-1" colorIndex="0" styleIndex="-1"/>
    </c:ext>
  </c:extLst>
</c:chartSpace>
</file>

<file path=xl/charts/chart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'급식설문-결과표'!$C$26</c:f>
              <c:strCache>
                <c:ptCount val="1"/>
                <c:pt idx="0">
                  <c:v>응답자수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Lbl>
              <c:idx val="2"/>
              <c:layout>
                <c:manualLayout>
                  <c:x val="0.058204777538776398"/>
                  <c:y val="-0.45545011758804321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9770562648773193"/>
                  <c:y val="0.10398939996957779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15356840565800667"/>
                  <c:y val="0.06292792409658432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0"/>
              <c:layout>
                <c:manualLayout>
                  <c:x val="-0.19203381240367889"/>
                  <c:y val="0.19700092077255249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9959154725074768"/>
                  <c:y val="-0.14838945865631104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elete val="0"/>
            <c:numFmt formatCode="General" sourceLinked="1"/>
            <c:spPr/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'급식설문-결과표'!$B$27:$B$31</c:f>
              <c:strCache>
                <c:ptCount val="5"/>
                <c:pt idx="0">
                  <c:v>밥류</c:v>
                </c:pt>
                <c:pt idx="1">
                  <c:v>국, 찌개</c:v>
                </c:pt>
                <c:pt idx="2">
                  <c:v>채소반찬</c:v>
                </c:pt>
                <c:pt idx="3">
                  <c:v>육류</c:v>
                </c:pt>
                <c:pt idx="4">
                  <c:v>생선류</c:v>
                </c:pt>
              </c:strCache>
            </c:strRef>
          </c:cat>
          <c:val>
            <c:numRef>
              <c:f>'급식설문-결과표'!$C$27:$C$31</c:f>
              <c:numCache>
                <c:formatCode>General</c:formatCode>
                <c:ptCount val="5"/>
                <c:pt idx="0">
                  <c:v>24</c:v>
                </c:pt>
                <c:pt idx="1">
                  <c:v>145</c:v>
                </c:pt>
                <c:pt idx="2">
                  <c:v>148</c:v>
                </c:pt>
                <c:pt idx="3">
                  <c:v>5</c:v>
                </c:pt>
                <c:pt idx="4">
                  <c:v>52</c:v>
                </c:pt>
              </c:numCache>
            </c:numRef>
          </c:val>
        </c:ser>
        <c:ser>
          <c:idx val="1"/>
          <c:order val="1"/>
          <c:tx>
            <c:strRef>
              <c:f>'급식설문-결과표'!$D$26</c:f>
              <c:strCache>
                <c:ptCount val="1"/>
                <c:pt idx="0">
                  <c:v>비율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dLblPos val="bestFi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'급식설문-결과표'!$B$27:$B$31</c:f>
              <c:strCache>
                <c:ptCount val="5"/>
                <c:pt idx="0">
                  <c:v>밥류</c:v>
                </c:pt>
                <c:pt idx="1">
                  <c:v>국, 찌개</c:v>
                </c:pt>
                <c:pt idx="2">
                  <c:v>채소반찬</c:v>
                </c:pt>
                <c:pt idx="3">
                  <c:v>육류</c:v>
                </c:pt>
                <c:pt idx="4">
                  <c:v>생선류</c:v>
                </c:pt>
              </c:strCache>
            </c:strRef>
          </c:cat>
          <c:val>
            <c:numRef>
              <c:f>'급식설문-결과표'!$D$27:$D$31</c:f>
              <c:numCache>
                <c:formatCode>0.0%</c:formatCode>
                <c:ptCount val="5"/>
                <c:pt idx="0">
                  <c:v>0.0641711229946524</c:v>
                </c:pt>
                <c:pt idx="1">
                  <c:v>0.387700534759358</c:v>
                </c:pt>
                <c:pt idx="2">
                  <c:v>0.39572192513369</c:v>
                </c:pt>
                <c:pt idx="3">
                  <c:v>0.0133689839572193</c:v>
                </c:pt>
                <c:pt idx="4">
                  <c:v>0.13903743315508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/>
        <a:lstStyle/>
        <a:p>
          <a:pPr>
            <a:defRPr sz="110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extLst>
    <c:ext uri="CC8EB2C9-7E31-499d-B8F2-F6CE61031016">
      <ho:hncChartStyle xmlns:ho="http://schemas.haansoft.com/office/8.0" layoutIndex="-1" colorIndex="0" styleIndex="-1"/>
    </c:ext>
  </c:extLst>
</c:chartSpace>
</file>

<file path=xl/charts/chart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'급식설문-결과표'!$C$37</c:f>
              <c:strCache>
                <c:ptCount val="1"/>
                <c:pt idx="0">
                  <c:v>응답자수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Lbl>
              <c:idx val="2"/>
              <c:layout>
                <c:manualLayout>
                  <c:x val="0.036680508404970169"/>
                  <c:y val="-0.37664401531219482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074289314448833466"/>
                  <c:y val="0.19439682364463806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54714884608983994"/>
                  <c:y val="0.13046455383300781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0"/>
              <c:layout>
                <c:manualLayout>
                  <c:x val="-0.059987783432006836"/>
                  <c:y val="0.21876010298728943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299103081226349"/>
                  <c:y val="-0.14791965484619141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elete val="0"/>
            <c:numFmt formatCode="General" sourceLinked="1"/>
            <c:spPr/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'급식설문-결과표'!$B$38:$B$42</c:f>
              <c:strCache>
                <c:ptCount val="5"/>
                <c:pt idx="0">
                  <c:v>안한다</c:v>
                </c:pt>
                <c:pt idx="1">
                  <c:v>채소류</c:v>
                </c:pt>
                <c:pt idx="2">
                  <c:v>콩류</c:v>
                </c:pt>
                <c:pt idx="3">
                  <c:v>육류</c:v>
                </c:pt>
                <c:pt idx="4">
                  <c:v>생선류</c:v>
                </c:pt>
              </c:strCache>
            </c:strRef>
          </c:cat>
          <c:val>
            <c:numRef>
              <c:f>'급식설문-결과표'!$C$38:$C$42</c:f>
              <c:numCache>
                <c:formatCode>General</c:formatCode>
                <c:ptCount val="5"/>
                <c:pt idx="0">
                  <c:v>84</c:v>
                </c:pt>
                <c:pt idx="1">
                  <c:v>62</c:v>
                </c:pt>
                <c:pt idx="2">
                  <c:v>135</c:v>
                </c:pt>
                <c:pt idx="3">
                  <c:v>13</c:v>
                </c:pt>
                <c:pt idx="4">
                  <c:v>80</c:v>
                </c:pt>
              </c:numCache>
            </c:numRef>
          </c:val>
        </c:ser>
        <c:ser>
          <c:idx val="1"/>
          <c:order val="1"/>
          <c:tx>
            <c:strRef>
              <c:f>'급식설문-결과표'!$D$37</c:f>
              <c:strCache>
                <c:ptCount val="1"/>
                <c:pt idx="0">
                  <c:v>비율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dLblPos val="bestFi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'급식설문-결과표'!$B$38:$B$42</c:f>
              <c:strCache>
                <c:ptCount val="5"/>
                <c:pt idx="0">
                  <c:v>안한다</c:v>
                </c:pt>
                <c:pt idx="1">
                  <c:v>채소류</c:v>
                </c:pt>
                <c:pt idx="2">
                  <c:v>콩류</c:v>
                </c:pt>
                <c:pt idx="3">
                  <c:v>육류</c:v>
                </c:pt>
                <c:pt idx="4">
                  <c:v>생선류</c:v>
                </c:pt>
              </c:strCache>
            </c:strRef>
          </c:cat>
          <c:val>
            <c:numRef>
              <c:f>'급식설문-결과표'!$D$38:$D$42</c:f>
              <c:numCache>
                <c:formatCode>0.0%</c:formatCode>
                <c:ptCount val="5"/>
                <c:pt idx="0">
                  <c:v>0.224598930481283</c:v>
                </c:pt>
                <c:pt idx="1">
                  <c:v>0.165775401069519</c:v>
                </c:pt>
                <c:pt idx="2">
                  <c:v>0.36096256684492</c:v>
                </c:pt>
                <c:pt idx="3">
                  <c:v>0.0347593582887701</c:v>
                </c:pt>
                <c:pt idx="4">
                  <c:v>0.213903743315508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/>
        <a:lstStyle/>
        <a:p>
          <a:pPr>
            <a:defRPr sz="110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extLst>
    <c:ext uri="CC8EB2C9-7E31-499d-B8F2-F6CE61031016">
      <ho:hncChartStyle xmlns:ho="http://schemas.haansoft.com/office/8.0" layoutIndex="-1" colorIndex="0" styleIndex="-1"/>
    </c:ext>
  </c:extLst>
</c:chartSpace>
</file>

<file path=xl/charts/chart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'급식설문-결과표'!$C$48</c:f>
              <c:strCache>
                <c:ptCount val="1"/>
                <c:pt idx="0">
                  <c:v>응답자수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Lbl>
              <c:idx val="2"/>
              <c:layout>
                <c:manualLayout>
                  <c:x val="-0.13113380968570709"/>
                  <c:y val="-0.17496247589588165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426302254199982"/>
                  <c:y val="0.21946072578430176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5786349773406982"/>
                  <c:y val="-0.33119472861289978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0"/>
              <c:layout>
                <c:manualLayout>
                  <c:x val="-0.066166527569293976"/>
                  <c:y val="0.099965609610080719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22359555959701538"/>
                  <c:y val="0.20855748653411865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elete val="0"/>
            <c:numFmt formatCode="General" sourceLinked="1"/>
            <c:spPr/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'급식설문-결과표'!$B$49:$B$53</c:f>
              <c:strCache>
                <c:ptCount val="5"/>
                <c:pt idx="0">
                  <c:v>다먹는다</c:v>
                </c:pt>
                <c:pt idx="1">
                  <c:v>먹으려고 노력하나,조금남긴다</c:v>
                </c:pt>
                <c:pt idx="2">
                  <c:v>조금 받아서 다 먹는다</c:v>
                </c:pt>
                <c:pt idx="3">
                  <c:v>전혀먹지않는다</c:v>
                </c:pt>
                <c:pt idx="4">
                  <c:v>아예 안받는다</c:v>
                </c:pt>
              </c:strCache>
            </c:strRef>
          </c:cat>
          <c:val>
            <c:numRef>
              <c:f>'급식설문-결과표'!$C$49:$C$53</c:f>
              <c:numCache>
                <c:formatCode>General</c:formatCode>
                <c:ptCount val="5"/>
                <c:pt idx="0">
                  <c:v>30</c:v>
                </c:pt>
                <c:pt idx="1">
                  <c:v>110</c:v>
                </c:pt>
                <c:pt idx="2">
                  <c:v>84</c:v>
                </c:pt>
                <c:pt idx="3">
                  <c:v>57</c:v>
                </c:pt>
                <c:pt idx="4">
                  <c:v>93</c:v>
                </c:pt>
              </c:numCache>
            </c:numRef>
          </c:val>
        </c:ser>
        <c:ser>
          <c:idx val="1"/>
          <c:order val="1"/>
          <c:tx>
            <c:strRef>
              <c:f>'급식설문-결과표'!$D$48</c:f>
              <c:strCache>
                <c:ptCount val="1"/>
                <c:pt idx="0">
                  <c:v>비율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dLblPos val="bestFi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'급식설문-결과표'!$B$49:$B$53</c:f>
              <c:strCache>
                <c:ptCount val="5"/>
                <c:pt idx="0">
                  <c:v>다먹는다</c:v>
                </c:pt>
                <c:pt idx="1">
                  <c:v>먹으려고 노력하나,조금남긴다</c:v>
                </c:pt>
                <c:pt idx="2">
                  <c:v>조금 받아서 다 먹는다</c:v>
                </c:pt>
                <c:pt idx="3">
                  <c:v>전혀먹지않는다</c:v>
                </c:pt>
                <c:pt idx="4">
                  <c:v>아예 안받는다</c:v>
                </c:pt>
              </c:strCache>
            </c:strRef>
          </c:cat>
          <c:val>
            <c:numRef>
              <c:f>'급식설문-결과표'!$D$49:$D$53</c:f>
              <c:numCache>
                <c:formatCode>0.0%</c:formatCode>
                <c:ptCount val="5"/>
                <c:pt idx="0">
                  <c:v>0.0802139037433155</c:v>
                </c:pt>
                <c:pt idx="1">
                  <c:v>0.294117647058824</c:v>
                </c:pt>
                <c:pt idx="2">
                  <c:v>0.224598930481283</c:v>
                </c:pt>
                <c:pt idx="3">
                  <c:v>0.152406417112299</c:v>
                </c:pt>
                <c:pt idx="4">
                  <c:v>0.248663101604278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69168496131896973"/>
          <c:y val="0.040200475603342056"/>
          <c:w val="0.28296950459480286"/>
          <c:h val="0.91959851980209351"/>
        </c:manualLayout>
      </c:layout>
      <c:overlay val="0"/>
      <c:spPr>
        <a:solidFill>
          <a:srgbClr val="ffffff"/>
        </a:solidFill>
      </c:spPr>
      <c:txPr>
        <a:bodyPr/>
        <a:lstStyle/>
        <a:p>
          <a:pPr>
            <a:defRPr sz="100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extLst>
    <c:ext uri="CC8EB2C9-7E31-499d-B8F2-F6CE61031016">
      <ho:hncChartStyle xmlns:ho="http://schemas.haansoft.com/office/8.0" layoutIndex="-1" colorIndex="0" styleIndex="-1"/>
    </c:ext>
  </c:extLst>
</c:chartSpace>
</file>

<file path=xl/charts/chart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'급식설문-결과표'!$C$59</c:f>
              <c:strCache>
                <c:ptCount val="1"/>
                <c:pt idx="0">
                  <c:v>응답자수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Lbl>
              <c:idx val="2"/>
              <c:layout>
                <c:manualLayout>
                  <c:x val="-0.035740289837121964"/>
                  <c:y val="-0.24528627097606659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031066054478287697"/>
                  <c:y val="0.2070474773645401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5708987414836884"/>
                  <c:y val="-0.21796399354934692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0"/>
              <c:layout>
                <c:manualLayout>
                  <c:x val="-0.087918408215045929"/>
                  <c:y val="0.061990432441234589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29326656833291054"/>
                  <c:y val="0.070315517485141754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elete val="0"/>
            <c:numFmt formatCode="General" sourceLinked="1"/>
            <c:spPr/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'급식설문-결과표'!$B$60:$B$64</c:f>
              <c:strCache>
                <c:ptCount val="5"/>
                <c:pt idx="0">
                  <c:v>된장, 토장국</c:v>
                </c:pt>
                <c:pt idx="1">
                  <c:v>맑은국</c:v>
                </c:pt>
                <c:pt idx="2">
                  <c:v>찌개류</c:v>
                </c:pt>
                <c:pt idx="3">
                  <c:v>탕류</c:v>
                </c:pt>
                <c:pt idx="4">
                  <c:v>기타</c:v>
                </c:pt>
              </c:strCache>
            </c:strRef>
          </c:cat>
          <c:val>
            <c:numRef>
              <c:f>'급식설문-결과표'!$C$60:$C$64</c:f>
              <c:numCache>
                <c:formatCode>General</c:formatCode>
                <c:ptCount val="5"/>
                <c:pt idx="0">
                  <c:v>24</c:v>
                </c:pt>
                <c:pt idx="1">
                  <c:v>27</c:v>
                </c:pt>
                <c:pt idx="2">
                  <c:v>153</c:v>
                </c:pt>
                <c:pt idx="3">
                  <c:v>152</c:v>
                </c:pt>
                <c:pt idx="4">
                  <c:v>18</c:v>
                </c:pt>
              </c:numCache>
            </c:numRef>
          </c:val>
        </c:ser>
        <c:ser>
          <c:idx val="1"/>
          <c:order val="1"/>
          <c:tx>
            <c:strRef>
              <c:f>'급식설문-결과표'!$D$59</c:f>
              <c:strCache>
                <c:ptCount val="1"/>
                <c:pt idx="0">
                  <c:v>비율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dLblPos val="bestFi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'급식설문-결과표'!$B$60:$B$64</c:f>
              <c:strCache>
                <c:ptCount val="5"/>
                <c:pt idx="0">
                  <c:v>된장, 토장국</c:v>
                </c:pt>
                <c:pt idx="1">
                  <c:v>맑은국</c:v>
                </c:pt>
                <c:pt idx="2">
                  <c:v>찌개류</c:v>
                </c:pt>
                <c:pt idx="3">
                  <c:v>탕류</c:v>
                </c:pt>
                <c:pt idx="4">
                  <c:v>기타</c:v>
                </c:pt>
              </c:strCache>
            </c:strRef>
          </c:cat>
          <c:val>
            <c:numRef>
              <c:f>'급식설문-결과표'!$D$60:$D$64</c:f>
              <c:numCache>
                <c:formatCode>0.0%</c:formatCode>
                <c:ptCount val="5"/>
                <c:pt idx="0">
                  <c:v>0.0641711229946524</c:v>
                </c:pt>
                <c:pt idx="1">
                  <c:v>0.072192513368984</c:v>
                </c:pt>
                <c:pt idx="2">
                  <c:v>0.409090909090909</c:v>
                </c:pt>
                <c:pt idx="3">
                  <c:v>0.406417112299465</c:v>
                </c:pt>
                <c:pt idx="4">
                  <c:v>0.0481283422459893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/>
        <a:lstStyle/>
        <a:p>
          <a:pPr>
            <a:defRPr sz="110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extLst>
    <c:ext uri="CC8EB2C9-7E31-499d-B8F2-F6CE61031016">
      <ho:hncChartStyle xmlns:ho="http://schemas.haansoft.com/office/8.0" layoutIndex="-1" colorIndex="0" styleIndex="-1"/>
    </c:ext>
  </c:extLst>
</c:chartSpace>
</file>

<file path=xl/charts/chart6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>
        <c:manualLayout>
          <c:layoutTarget val="outer"/>
          <c:xMode val="edge"/>
          <c:yMode val="edge"/>
          <c:x val="0.018479624763131142"/>
          <c:y val="0.029640063643455505"/>
          <c:w val="0.66782146692276001"/>
          <c:h val="0.91959798336029053"/>
        </c:manualLayout>
      </c:layout>
      <c:pie3DChart>
        <c:varyColors val="1"/>
        <c:ser>
          <c:idx val="0"/>
          <c:order val="0"/>
          <c:tx>
            <c:strRef>
              <c:f>'급식설문-결과표'!$C$70</c:f>
              <c:strCache>
                <c:ptCount val="1"/>
                <c:pt idx="0">
                  <c:v>응답자수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Lbl>
              <c:idx val="2"/>
              <c:layout>
                <c:manualLayout>
                  <c:x val="0.19922293722629547"/>
                  <c:y val="-0.39545786380767822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2632745504379272"/>
                  <c:y val="0.16046769917011261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84079690277576447"/>
                  <c:y val="0.22004441916942596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0"/>
              <c:layout>
                <c:manualLayout>
                  <c:x val="-0.033494684845209122"/>
                  <c:y val="0.14240299165248871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72474688291549683"/>
                  <c:y val="-0.28823381662368774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elete val="0"/>
            <c:numFmt formatCode="General" sourceLinked="1"/>
            <c:spPr/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'급식설문-결과표'!$B$71:$B$75</c:f>
              <c:strCache>
                <c:ptCount val="5"/>
                <c:pt idx="0">
                  <c:v>채소반찬(무침,볶음)</c:v>
                </c:pt>
                <c:pt idx="1">
                  <c:v>가공반찬(햄, 어묵, 알류)</c:v>
                </c:pt>
                <c:pt idx="2">
                  <c:v>마른반찬(멸치, 진미채)</c:v>
                </c:pt>
                <c:pt idx="3">
                  <c:v>육류반찬(볶음, 조림, 튀김)</c:v>
                </c:pt>
                <c:pt idx="4">
                  <c:v>생선반찬(조림, 튀김)</c:v>
                </c:pt>
              </c:strCache>
            </c:strRef>
          </c:cat>
          <c:val>
            <c:numRef>
              <c:f>'급식설문-결과표'!$C$71:$C$75</c:f>
              <c:numCache>
                <c:formatCode>General</c:formatCode>
                <c:ptCount val="5"/>
                <c:pt idx="0">
                  <c:v>43</c:v>
                </c:pt>
                <c:pt idx="1">
                  <c:v>171</c:v>
                </c:pt>
                <c:pt idx="2">
                  <c:v>26</c:v>
                </c:pt>
                <c:pt idx="3">
                  <c:v>113</c:v>
                </c:pt>
                <c:pt idx="4">
                  <c:v>21</c:v>
                </c:pt>
              </c:numCache>
            </c:numRef>
          </c:val>
        </c:ser>
        <c:ser>
          <c:idx val="1"/>
          <c:order val="1"/>
          <c:tx>
            <c:strRef>
              <c:f>'급식설문-결과표'!$D$70</c:f>
              <c:strCache>
                <c:ptCount val="1"/>
                <c:pt idx="0">
                  <c:v>비율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dLblPos val="bestFi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'급식설문-결과표'!$B$71:$B$75</c:f>
              <c:strCache>
                <c:ptCount val="5"/>
                <c:pt idx="0">
                  <c:v>채소반찬(무침,볶음)</c:v>
                </c:pt>
                <c:pt idx="1">
                  <c:v>가공반찬(햄, 어묵, 알류)</c:v>
                </c:pt>
                <c:pt idx="2">
                  <c:v>마른반찬(멸치, 진미채)</c:v>
                </c:pt>
                <c:pt idx="3">
                  <c:v>육류반찬(볶음, 조림, 튀김)</c:v>
                </c:pt>
                <c:pt idx="4">
                  <c:v>생선반찬(조림, 튀김)</c:v>
                </c:pt>
              </c:strCache>
            </c:strRef>
          </c:cat>
          <c:val>
            <c:numRef>
              <c:f>'급식설문-결과표'!$D$71:$D$75</c:f>
              <c:numCache>
                <c:formatCode>0.0%</c:formatCode>
                <c:ptCount val="5"/>
                <c:pt idx="0">
                  <c:v>0.114973262032086</c:v>
                </c:pt>
                <c:pt idx="1">
                  <c:v>0.457219251336898</c:v>
                </c:pt>
                <c:pt idx="2">
                  <c:v>0.0695187165775401</c:v>
                </c:pt>
                <c:pt idx="3">
                  <c:v>0.302139037433155</c:v>
                </c:pt>
                <c:pt idx="4">
                  <c:v>0.0561497326203209</c:v>
                </c:pt>
              </c:numCache>
            </c:numRef>
          </c:val>
        </c:ser>
      </c:pie3DChart>
      <c:spPr/>
    </c:plotArea>
    <c:legend>
      <c:legendPos val="r"/>
      <c:layout>
        <c:manualLayout>
          <c:xMode val="edge"/>
          <c:yMode val="edge"/>
          <c:x val="0.68874776363372803"/>
          <c:y val="0.040201004594564438"/>
          <c:w val="0.2811858057975769"/>
          <c:h val="0.82380825281143188"/>
        </c:manualLayout>
      </c:layout>
      <c:overlay val="0"/>
      <c:spPr>
        <a:solidFill>
          <a:srgbClr val="ffffff"/>
        </a:solidFill>
      </c:spPr>
      <c:txPr>
        <a:bodyPr/>
        <a:lstStyle/>
        <a:p>
          <a:pPr>
            <a:defRPr sz="100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extLst>
    <c:ext uri="CC8EB2C9-7E31-499d-B8F2-F6CE61031016">
      <ho:hncChartStyle xmlns:ho="http://schemas.haansoft.com/office/8.0" layoutIndex="-1" colorIndex="0" styleIndex="-1"/>
    </c:ext>
  </c:extLst>
</c:chartSpace>
</file>

<file path=xl/charts/chart7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'급식설문-결과표'!$C$92</c:f>
              <c:strCache>
                <c:ptCount val="1"/>
                <c:pt idx="0">
                  <c:v>응답자수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Lbl>
              <c:idx val="2"/>
              <c:layout>
                <c:manualLayout>
                  <c:x val="-0.10990432649850845"/>
                  <c:y val="-0.14171750843524933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064599759876728058"/>
                  <c:y val="0.1552472710609436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22291667759418488"/>
                  <c:y val="-0.50892072916030884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0"/>
              <c:layout>
                <c:manualLayout>
                  <c:x val="-0.077277600765228271"/>
                  <c:y val="0.15182015299797058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8799823522567749"/>
                  <c:y val="-0.11696593463420868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elete val="0"/>
            <c:numFmt formatCode="General" sourceLinked="1"/>
            <c:spPr/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'급식설문-결과표'!$B$93:$B$97</c:f>
              <c:strCache>
                <c:ptCount val="5"/>
                <c:pt idx="0">
                  <c:v>음식을 골고루 섭취</c:v>
                </c:pt>
                <c:pt idx="1">
                  <c:v>남기지 않고 먹음</c:v>
                </c:pt>
                <c:pt idx="2">
                  <c:v>감사하는 마음을 가짐</c:v>
                </c:pt>
                <c:pt idx="3">
                  <c:v>맛이 없거나 처음보는 음식도 먹어봄</c:v>
                </c:pt>
                <c:pt idx="4">
                  <c:v>기타</c:v>
                </c:pt>
              </c:strCache>
            </c:strRef>
          </c:cat>
          <c:val>
            <c:numRef>
              <c:f>'급식설문-결과표'!$C$93:$C$97</c:f>
              <c:numCache>
                <c:formatCode>General</c:formatCode>
                <c:ptCount val="5"/>
                <c:pt idx="0">
                  <c:v>69</c:v>
                </c:pt>
                <c:pt idx="1">
                  <c:v>59</c:v>
                </c:pt>
                <c:pt idx="2">
                  <c:v>80</c:v>
                </c:pt>
                <c:pt idx="3">
                  <c:v>138</c:v>
                </c:pt>
                <c:pt idx="4">
                  <c:v>39</c:v>
                </c:pt>
              </c:numCache>
            </c:numRef>
          </c:val>
        </c:ser>
        <c:ser>
          <c:idx val="1"/>
          <c:order val="1"/>
          <c:tx>
            <c:strRef>
              <c:f>'급식설문-결과표'!$D$92</c:f>
              <c:strCache>
                <c:ptCount val="1"/>
                <c:pt idx="0">
                  <c:v>비율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dLblPos val="bestFi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'급식설문-결과표'!$B$93:$B$97</c:f>
              <c:strCache>
                <c:ptCount val="5"/>
                <c:pt idx="0">
                  <c:v>음식을 골고루 섭취</c:v>
                </c:pt>
                <c:pt idx="1">
                  <c:v>남기지 않고 먹음</c:v>
                </c:pt>
                <c:pt idx="2">
                  <c:v>감사하는 마음을 가짐</c:v>
                </c:pt>
                <c:pt idx="3">
                  <c:v>맛이 없거나 처음보는 음식도 먹어봄</c:v>
                </c:pt>
                <c:pt idx="4">
                  <c:v>기타</c:v>
                </c:pt>
              </c:strCache>
            </c:strRef>
          </c:cat>
          <c:val>
            <c:numRef>
              <c:f>'급식설문-결과표'!$D$93:$D$97</c:f>
              <c:numCache>
                <c:formatCode>0.0%</c:formatCode>
                <c:ptCount val="5"/>
                <c:pt idx="0">
                  <c:v>0.179220779220779</c:v>
                </c:pt>
                <c:pt idx="1">
                  <c:v>0.153246753246753</c:v>
                </c:pt>
                <c:pt idx="2">
                  <c:v>0.207792207792208</c:v>
                </c:pt>
                <c:pt idx="3">
                  <c:v>0.358441558441558</c:v>
                </c:pt>
                <c:pt idx="4">
                  <c:v>0.101298701298701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67803442478179932"/>
          <c:y val="0.040201004594564438"/>
          <c:w val="0.32196560502052307"/>
          <c:h val="0.91959851980209351"/>
        </c:manualLayout>
      </c:layout>
      <c:overlay val="0"/>
      <c:spPr>
        <a:solidFill>
          <a:srgbClr val="ffffff"/>
        </a:solidFill>
      </c:spPr>
      <c:txPr>
        <a:bodyPr/>
        <a:lstStyle/>
        <a:p>
          <a:pPr>
            <a:defRPr sz="100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extLst>
    <c:ext uri="CC8EB2C9-7E31-499d-B8F2-F6CE61031016">
      <ho:hncChartStyle xmlns:ho="http://schemas.haansoft.com/office/8.0" layoutIndex="-1" colorIndex="0" styleIndex="-1"/>
    </c:ext>
  </c:extLst>
</c:chartSpace>
</file>

<file path=xl/charts/chart8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>
        <c:manualLayout>
          <c:layoutTarget val="outer"/>
          <c:xMode val="edge"/>
          <c:yMode val="edge"/>
          <c:x val="0.018479624763131142"/>
          <c:y val="0.029636899009346962"/>
          <c:w val="0.66782146692276001"/>
          <c:h val="0.91959798336029053"/>
        </c:manualLayout>
      </c:layout>
      <c:pie3DChart>
        <c:varyColors val="1"/>
        <c:ser>
          <c:idx val="0"/>
          <c:order val="0"/>
          <c:tx>
            <c:strRef>
              <c:f>'급식설문-결과표'!$C$103</c:f>
              <c:strCache>
                <c:ptCount val="1"/>
                <c:pt idx="0">
                  <c:v>응답자수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Lbl>
              <c:idx val="2"/>
              <c:layout>
                <c:manualLayout>
                  <c:x val="0.11939059197902679"/>
                  <c:y val="0.2824016809463501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20506556332111359"/>
                  <c:y val="0.076451189815998077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2363397553563118"/>
                  <c:y val="0.10091470927000046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0"/>
              <c:layout>
                <c:manualLayout>
                  <c:x val="-0.091412603855133057"/>
                  <c:y val="0.23380693793296814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55237974971532822"/>
                  <c:y val="-0.24492113292217255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elete val="0"/>
            <c:numFmt formatCode="General" sourceLinked="1"/>
            <c:spPr/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'급식설문-결과표'!$B$104:$B$108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전혀그렇지않다</c:v>
                </c:pt>
              </c:strCache>
            </c:strRef>
          </c:cat>
          <c:val>
            <c:numRef>
              <c:f>'급식설문-결과표'!$C$104:$C$108</c:f>
              <c:numCache>
                <c:formatCode>General</c:formatCode>
                <c:ptCount val="5"/>
                <c:pt idx="0">
                  <c:v>70</c:v>
                </c:pt>
                <c:pt idx="1">
                  <c:v>172</c:v>
                </c:pt>
                <c:pt idx="2">
                  <c:v>115</c:v>
                </c:pt>
                <c:pt idx="3">
                  <c:v>7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tx>
            <c:strRef>
              <c:f>'급식설문-결과표'!$D$103</c:f>
              <c:strCache>
                <c:ptCount val="1"/>
                <c:pt idx="0">
                  <c:v>비율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dLblPos val="bestFi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'급식설문-결과표'!$B$104:$B$108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전혀그렇지않다</c:v>
                </c:pt>
              </c:strCache>
            </c:strRef>
          </c:cat>
          <c:val>
            <c:numRef>
              <c:f>'급식설문-결과표'!$D$104:$D$108</c:f>
              <c:numCache>
                <c:formatCode>0.0%</c:formatCode>
                <c:ptCount val="5"/>
                <c:pt idx="0">
                  <c:v>0.18716577540107</c:v>
                </c:pt>
                <c:pt idx="1">
                  <c:v>0.459893048128342</c:v>
                </c:pt>
                <c:pt idx="2">
                  <c:v>0.307486631016043</c:v>
                </c:pt>
                <c:pt idx="3">
                  <c:v>0.0187165775401069</c:v>
                </c:pt>
                <c:pt idx="4">
                  <c:v>0.0267379679144385</c:v>
                </c:pt>
              </c:numCache>
            </c:numRef>
          </c:val>
        </c:ser>
      </c:pie3DChart>
      <c:spPr/>
    </c:plotArea>
    <c:legend>
      <c:legendPos val="r"/>
      <c:layout/>
      <c:overlay val="0"/>
      <c:spPr>
        <a:solidFill>
          <a:srgbClr val="ffffff"/>
        </a:solidFill>
      </c:spPr>
      <c:txPr>
        <a:bodyPr/>
        <a:lstStyle/>
        <a:p>
          <a:pPr>
            <a:defRPr sz="110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extLst>
    <c:ext uri="CC8EB2C9-7E31-499d-B8F2-F6CE61031016">
      <ho:hncChartStyle xmlns:ho="http://schemas.haansoft.com/office/8.0" layoutIndex="-1" colorIndex="0" styleIndex="-1"/>
    </c:ext>
  </c:extLst>
</c:chartSpace>
</file>

<file path=xl/charts/chart9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'급식설문-결과표'!$C$114</c:f>
              <c:strCache>
                <c:ptCount val="1"/>
                <c:pt idx="0">
                  <c:v>응답자수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Lbl>
              <c:idx val="2"/>
              <c:layout>
                <c:manualLayout>
                  <c:x val="0.12305908650159836"/>
                  <c:y val="0.23188768327236176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9307830929756165"/>
                  <c:y val="0.074371494352817535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17665447667241096"/>
                  <c:y val="0.053666397929191589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0"/>
              <c:layout>
                <c:manualLayout>
                  <c:x val="-0.074441380798816681"/>
                  <c:y val="0.28694617748260498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55237974971532822"/>
                  <c:y val="-0.24492113292217255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elete val="0"/>
            <c:numFmt formatCode="General" sourceLinked="1"/>
            <c:spPr/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'급식설문-결과표'!$B$115:$B$119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전혀그렇지않다</c:v>
                </c:pt>
              </c:strCache>
            </c:strRef>
          </c:cat>
          <c:val>
            <c:numRef>
              <c:f>'급식설문-결과표'!$C$115:$C$119</c:f>
              <c:numCache>
                <c:formatCode>General</c:formatCode>
                <c:ptCount val="5"/>
                <c:pt idx="0">
                  <c:v>100</c:v>
                </c:pt>
                <c:pt idx="1">
                  <c:v>144</c:v>
                </c:pt>
                <c:pt idx="2">
                  <c:v>110</c:v>
                </c:pt>
                <c:pt idx="3">
                  <c:v>5</c:v>
                </c:pt>
                <c:pt idx="4">
                  <c:v>15</c:v>
                </c:pt>
              </c:numCache>
            </c:numRef>
          </c:val>
        </c:ser>
        <c:ser>
          <c:idx val="1"/>
          <c:order val="1"/>
          <c:tx>
            <c:strRef>
              <c:f>'급식설문-결과표'!$D$114</c:f>
              <c:strCache>
                <c:ptCount val="1"/>
                <c:pt idx="0">
                  <c:v>비율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dLblPos val="bestFi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'급식설문-결과표'!$B$115:$B$119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전혀그렇지않다</c:v>
                </c:pt>
              </c:strCache>
            </c:strRef>
          </c:cat>
          <c:val>
            <c:numRef>
              <c:f>'급식설문-결과표'!$D$115:$D$119</c:f>
              <c:numCache>
                <c:formatCode>0.0%</c:formatCode>
                <c:ptCount val="5"/>
                <c:pt idx="0">
                  <c:v>0.267379679144385</c:v>
                </c:pt>
                <c:pt idx="1">
                  <c:v>0.385026737967914</c:v>
                </c:pt>
                <c:pt idx="2">
                  <c:v>0.294117647058824</c:v>
                </c:pt>
                <c:pt idx="3">
                  <c:v>0.0133689839572193</c:v>
                </c:pt>
                <c:pt idx="4">
                  <c:v>0.0401069518716578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/>
        <a:lstStyle/>
        <a:p>
          <a:pPr>
            <a:defRPr sz="110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extLst>
    <c:ext uri="CC8EB2C9-7E31-499d-B8F2-F6CE61031016">
      <ho:hncChartStyle xmlns:ho="http://schemas.haansoft.com/office/8.0" layoutIndex="-1" colorIndex="0" styleIndex="-1"/>
    </c:ext>
  </c:extLst>
</c:chartSpace>
</file>

<file path=xl/charts/chart1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'급식설문-결과표'!$C$125</c:f>
              <c:strCache>
                <c:ptCount val="1"/>
                <c:pt idx="0">
                  <c:v>응답자수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Lbl>
              <c:idx val="2"/>
              <c:layout>
                <c:manualLayout>
                  <c:x val="0.20903468132019043"/>
                  <c:y val="-0.28469547629356384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053489580750465393"/>
                  <c:y val="0.085605621337890625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53642533719539642"/>
                  <c:y val="0.13864985108375549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0"/>
              <c:layout>
                <c:manualLayout>
                  <c:x val="-0.04726598784327507"/>
                  <c:y val="0.090208157896995544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64167425036430359"/>
                  <c:y val="0.16274301707744598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elete val="0"/>
            <c:numFmt formatCode="General" sourceLinked="1"/>
            <c:spPr/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'급식설문-결과표'!$B$126:$B$130</c:f>
              <c:strCache>
                <c:ptCount val="5"/>
                <c:pt idx="0">
                  <c:v>매우짜다</c:v>
                </c:pt>
                <c:pt idx="1">
                  <c:v>짜다</c:v>
                </c:pt>
                <c:pt idx="2">
                  <c:v>보통이다</c:v>
                </c:pt>
                <c:pt idx="3">
                  <c:v>약간 싱겁다</c:v>
                </c:pt>
                <c:pt idx="4">
                  <c:v>싱겁다</c:v>
                </c:pt>
              </c:strCache>
            </c:strRef>
          </c:cat>
          <c:val>
            <c:numRef>
              <c:f>'급식설문-결과표'!$C$126:$C$130</c:f>
              <c:numCache>
                <c:formatCode>General</c:formatCode>
                <c:ptCount val="5"/>
                <c:pt idx="0">
                  <c:v>27</c:v>
                </c:pt>
                <c:pt idx="1">
                  <c:v>58</c:v>
                </c:pt>
                <c:pt idx="2">
                  <c:v>238</c:v>
                </c:pt>
                <c:pt idx="3">
                  <c:v>30</c:v>
                </c:pt>
                <c:pt idx="4">
                  <c:v>21</c:v>
                </c:pt>
              </c:numCache>
            </c:numRef>
          </c:val>
        </c:ser>
        <c:ser>
          <c:idx val="1"/>
          <c:order val="1"/>
          <c:tx>
            <c:strRef>
              <c:f>'급식설문-결과표'!$D$125</c:f>
              <c:strCache>
                <c:ptCount val="1"/>
                <c:pt idx="0">
                  <c:v>비율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dLblPos val="bestFi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'급식설문-결과표'!$B$126:$B$130</c:f>
              <c:strCache>
                <c:ptCount val="5"/>
                <c:pt idx="0">
                  <c:v>매우짜다</c:v>
                </c:pt>
                <c:pt idx="1">
                  <c:v>짜다</c:v>
                </c:pt>
                <c:pt idx="2">
                  <c:v>보통이다</c:v>
                </c:pt>
                <c:pt idx="3">
                  <c:v>약간 싱겁다</c:v>
                </c:pt>
                <c:pt idx="4">
                  <c:v>싱겁다</c:v>
                </c:pt>
              </c:strCache>
            </c:strRef>
          </c:cat>
          <c:val>
            <c:numRef>
              <c:f>'급식설문-결과표'!$D$126:$D$130</c:f>
              <c:numCache>
                <c:formatCode>0.0%</c:formatCode>
                <c:ptCount val="5"/>
                <c:pt idx="0">
                  <c:v>0.072192513368984</c:v>
                </c:pt>
                <c:pt idx="1">
                  <c:v>0.155080213903743</c:v>
                </c:pt>
                <c:pt idx="2">
                  <c:v>0.636363636363636</c:v>
                </c:pt>
                <c:pt idx="3">
                  <c:v>0.0802139037433155</c:v>
                </c:pt>
                <c:pt idx="4">
                  <c:v>0.0561497326203209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/>
        <a:lstStyle/>
        <a:p>
          <a:pPr>
            <a:defRPr sz="110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extLst>
    <c:ext uri="CC8EB2C9-7E31-499d-B8F2-F6CE61031016">
      <ho:hncChartStyle xmlns:ho="http://schemas.haansoft.com/office/8.0" layoutIndex="-1" colorIndex="0" styleIndex="-1"/>
    </c:ext>
  </c:extLst>
</c:chartSpace>
</file>

<file path=xl/charts/chart1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'급식설문-결과표'!$C$136</c:f>
              <c:strCache>
                <c:ptCount val="1"/>
                <c:pt idx="0">
                  <c:v>응답자수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Lbl>
              <c:idx val="2"/>
              <c:layout>
                <c:manualLayout>
                  <c:x val="-0.043988291174173355"/>
                  <c:y val="-0.2487671971321106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050986699759960175"/>
                  <c:y val="0.12757293879985809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4831256866455078"/>
                  <c:y val="0.15170198678970337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0"/>
              <c:layout>
                <c:manualLayout>
                  <c:x val="-0.030152279883623123"/>
                  <c:y val="0.065313078463077545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35991024225950241"/>
                  <c:y val="0.19697612524032593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elete val="0"/>
            <c:numFmt formatCode="General" sourceLinked="1"/>
            <c:spPr/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'급식설문-결과표'!$B$137:$B$141</c:f>
              <c:strCache>
                <c:ptCount val="5"/>
                <c:pt idx="0">
                  <c:v>매우많다</c:v>
                </c:pt>
                <c:pt idx="1">
                  <c:v>많다</c:v>
                </c:pt>
                <c:pt idx="2">
                  <c:v>적당하다</c:v>
                </c:pt>
                <c:pt idx="3">
                  <c:v>약간 부족하다</c:v>
                </c:pt>
                <c:pt idx="4">
                  <c:v>부족하다</c:v>
                </c:pt>
              </c:strCache>
            </c:strRef>
          </c:cat>
          <c:val>
            <c:numRef>
              <c:f>'급식설문-결과표'!$C$137:$C$141</c:f>
              <c:numCache>
                <c:formatCode>General</c:formatCode>
                <c:ptCount val="5"/>
                <c:pt idx="0">
                  <c:v>13</c:v>
                </c:pt>
                <c:pt idx="1">
                  <c:v>35</c:v>
                </c:pt>
                <c:pt idx="2">
                  <c:v>231</c:v>
                </c:pt>
                <c:pt idx="3">
                  <c:v>65</c:v>
                </c:pt>
                <c:pt idx="4">
                  <c:v>30</c:v>
                </c:pt>
              </c:numCache>
            </c:numRef>
          </c:val>
        </c:ser>
        <c:ser>
          <c:idx val="1"/>
          <c:order val="1"/>
          <c:tx>
            <c:strRef>
              <c:f>'급식설문-결과표'!$D$136</c:f>
              <c:strCache>
                <c:ptCount val="1"/>
                <c:pt idx="0">
                  <c:v>비율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dLblPos val="bestFi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'급식설문-결과표'!$B$137:$B$141</c:f>
              <c:strCache>
                <c:ptCount val="5"/>
                <c:pt idx="0">
                  <c:v>매우많다</c:v>
                </c:pt>
                <c:pt idx="1">
                  <c:v>많다</c:v>
                </c:pt>
                <c:pt idx="2">
                  <c:v>적당하다</c:v>
                </c:pt>
                <c:pt idx="3">
                  <c:v>약간 부족하다</c:v>
                </c:pt>
                <c:pt idx="4">
                  <c:v>부족하다</c:v>
                </c:pt>
              </c:strCache>
            </c:strRef>
          </c:cat>
          <c:val>
            <c:numRef>
              <c:f>'급식설문-결과표'!$D$137:$D$141</c:f>
              <c:numCache>
                <c:formatCode>0.0%</c:formatCode>
                <c:ptCount val="5"/>
                <c:pt idx="0">
                  <c:v>0.0347593582887701</c:v>
                </c:pt>
                <c:pt idx="1">
                  <c:v>0.0935828877005348</c:v>
                </c:pt>
                <c:pt idx="2">
                  <c:v>0.617647058823529</c:v>
                </c:pt>
                <c:pt idx="3">
                  <c:v>0.17379679144385</c:v>
                </c:pt>
                <c:pt idx="4">
                  <c:v>0.0802139037433155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/>
        <a:lstStyle/>
        <a:p>
          <a:pPr>
            <a:defRPr sz="110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extLst>
    <c:ext uri="CC8EB2C9-7E31-499d-B8F2-F6CE61031016">
      <ho:hncChartStyle xmlns:ho="http://schemas.haansoft.com/office/8.0" layoutIndex="-1" colorIndex="0" styleIndex="-1"/>
    </c:ext>
  </c:extLst>
</c:chartSpace>
</file>

<file path=xl/charts/chart1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'급식설문-결과표'!$C$147</c:f>
              <c:strCache>
                <c:ptCount val="1"/>
                <c:pt idx="0">
                  <c:v>응답자수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Lbl>
              <c:idx val="2"/>
              <c:layout>
                <c:manualLayout>
                  <c:x val="-0.050933875143527985"/>
                  <c:y val="-0.27117845416069031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070196881890296936"/>
                  <c:y val="0.18615034222602844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5643012523651123"/>
                  <c:y val="-0.32688552141189575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0"/>
              <c:layout>
                <c:manualLayout>
                  <c:x val="-0.060110431164503098"/>
                  <c:y val="0.063937172293663025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37194021046161652"/>
                  <c:y val="0.03991786390542984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elete val="0"/>
            <c:numFmt formatCode="General" sourceLinked="1"/>
            <c:spPr/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'급식설문-결과표'!$B$148:$B$152</c:f>
              <c:strCache>
                <c:ptCount val="5"/>
                <c:pt idx="0">
                  <c:v>매우많다</c:v>
                </c:pt>
                <c:pt idx="1">
                  <c:v>많다</c:v>
                </c:pt>
                <c:pt idx="2">
                  <c:v>적당하다</c:v>
                </c:pt>
                <c:pt idx="3">
                  <c:v>약간 부족하다</c:v>
                </c:pt>
                <c:pt idx="4">
                  <c:v>부족하다</c:v>
                </c:pt>
              </c:strCache>
            </c:strRef>
          </c:cat>
          <c:val>
            <c:numRef>
              <c:f>'급식설문-결과표'!$C$148:$C$152</c:f>
              <c:numCache>
                <c:formatCode>General</c:formatCode>
                <c:ptCount val="5"/>
                <c:pt idx="0">
                  <c:v>18</c:v>
                </c:pt>
                <c:pt idx="1">
                  <c:v>16</c:v>
                </c:pt>
                <c:pt idx="2">
                  <c:v>193</c:v>
                </c:pt>
                <c:pt idx="3">
                  <c:v>95</c:v>
                </c:pt>
                <c:pt idx="4">
                  <c:v>52</c:v>
                </c:pt>
              </c:numCache>
            </c:numRef>
          </c:val>
        </c:ser>
        <c:ser>
          <c:idx val="1"/>
          <c:order val="1"/>
          <c:tx>
            <c:strRef>
              <c:f>'급식설문-결과표'!$D$147</c:f>
              <c:strCache>
                <c:ptCount val="1"/>
                <c:pt idx="0">
                  <c:v>비율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dLblPos val="bestFi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'급식설문-결과표'!$B$148:$B$152</c:f>
              <c:strCache>
                <c:ptCount val="5"/>
                <c:pt idx="0">
                  <c:v>매우많다</c:v>
                </c:pt>
                <c:pt idx="1">
                  <c:v>많다</c:v>
                </c:pt>
                <c:pt idx="2">
                  <c:v>적당하다</c:v>
                </c:pt>
                <c:pt idx="3">
                  <c:v>약간 부족하다</c:v>
                </c:pt>
                <c:pt idx="4">
                  <c:v>부족하다</c:v>
                </c:pt>
              </c:strCache>
            </c:strRef>
          </c:cat>
          <c:val>
            <c:numRef>
              <c:f>'급식설문-결과표'!$D$148:$D$152</c:f>
              <c:numCache>
                <c:formatCode>0.0%</c:formatCode>
                <c:ptCount val="5"/>
                <c:pt idx="0">
                  <c:v>0.0481283422459893</c:v>
                </c:pt>
                <c:pt idx="1">
                  <c:v>0.0427807486631016</c:v>
                </c:pt>
                <c:pt idx="2">
                  <c:v>0.516042780748663</c:v>
                </c:pt>
                <c:pt idx="3">
                  <c:v>0.254010695187166</c:v>
                </c:pt>
                <c:pt idx="4">
                  <c:v>0.13903743315508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/>
        <a:lstStyle/>
        <a:p>
          <a:pPr>
            <a:defRPr sz="110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extLst>
    <c:ext uri="CC8EB2C9-7E31-499d-B8F2-F6CE61031016">
      <ho:hncChartStyle xmlns:ho="http://schemas.haansoft.com/office/8.0" layoutIndex="-1" colorIndex="0" styleIndex="-1"/>
    </c:ext>
  </c:extLst>
</c:chartSpace>
</file>

<file path=xl/charts/chart1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'급식설문-결과표'!$C$158</c:f>
              <c:strCache>
                <c:ptCount val="1"/>
                <c:pt idx="0">
                  <c:v>응답자수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Lbl>
              <c:idx val="2"/>
              <c:layout>
                <c:manualLayout>
                  <c:x val="0.063959598541259766"/>
                  <c:y val="-0.44024389982223511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3199914991855621"/>
                  <c:y val="0.072412095963954926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68908721208572388"/>
                  <c:y val="0.16256575286388397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0"/>
              <c:layout>
                <c:manualLayout>
                  <c:x val="-0.039516068994998932"/>
                  <c:y val="0.17365953326225281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80886095762252808"/>
                  <c:y val="-0.14301218092441559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elete val="0"/>
            <c:numFmt formatCode="General" sourceLinked="1"/>
            <c:spPr/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'급식설문-결과표'!$B$159:$B$163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전혀 그렇지않다</c:v>
                </c:pt>
              </c:strCache>
            </c:strRef>
          </c:cat>
          <c:val>
            <c:numRef>
              <c:f>'급식설문-결과표'!$C$159:$C$163</c:f>
              <c:numCache>
                <c:formatCode>General</c:formatCode>
                <c:ptCount val="5"/>
                <c:pt idx="0">
                  <c:v>61</c:v>
                </c:pt>
                <c:pt idx="1">
                  <c:v>111</c:v>
                </c:pt>
                <c:pt idx="2">
                  <c:v>145</c:v>
                </c:pt>
                <c:pt idx="3">
                  <c:v>44</c:v>
                </c:pt>
                <c:pt idx="4">
                  <c:v>13</c:v>
                </c:pt>
              </c:numCache>
            </c:numRef>
          </c:val>
        </c:ser>
        <c:ser>
          <c:idx val="1"/>
          <c:order val="1"/>
          <c:tx>
            <c:strRef>
              <c:f>'급식설문-결과표'!$D$158</c:f>
              <c:strCache>
                <c:ptCount val="1"/>
                <c:pt idx="0">
                  <c:v>비율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dLblPos val="bestFi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'급식설문-결과표'!$B$159:$B$163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전혀 그렇지않다</c:v>
                </c:pt>
              </c:strCache>
            </c:strRef>
          </c:cat>
          <c:val>
            <c:numRef>
              <c:f>'급식설문-결과표'!$D$159:$D$163</c:f>
              <c:numCache>
                <c:formatCode>0.0%</c:formatCode>
                <c:ptCount val="5"/>
                <c:pt idx="0">
                  <c:v>0.163101604278075</c:v>
                </c:pt>
                <c:pt idx="1">
                  <c:v>0.296791443850267</c:v>
                </c:pt>
                <c:pt idx="2">
                  <c:v>0.387700534759358</c:v>
                </c:pt>
                <c:pt idx="3">
                  <c:v>0.117647058823529</c:v>
                </c:pt>
                <c:pt idx="4">
                  <c:v>0.0347593582887701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/>
        <a:lstStyle/>
        <a:p>
          <a:pPr>
            <a:defRPr sz="110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extLst>
    <c:ext uri="CC8EB2C9-7E31-499d-B8F2-F6CE61031016">
      <ho:hncChartStyle xmlns:ho="http://schemas.haansoft.com/office/8.0" layoutIndex="-1" colorIndex="0" styleIndex="-1"/>
    </c:ext>
  </c:extLst>
</c:chartSpace>
</file>

<file path=xl/charts/chart1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'급식설문-결과표'!$C$169</c:f>
              <c:strCache>
                <c:ptCount val="1"/>
                <c:pt idx="0">
                  <c:v>응답자수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Lbl>
              <c:idx val="2"/>
              <c:layout>
                <c:manualLayout>
                  <c:x val="0.052493151277303696"/>
                  <c:y val="-0.40520045161247253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035261649638414383"/>
                  <c:y val="0.090054109692573547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84079690277576447"/>
                  <c:y val="0.22004441916942596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0"/>
              <c:layout>
                <c:manualLayout>
                  <c:x val="-0.087144069373607635"/>
                  <c:y val="0.15158548951148987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5422342717647552"/>
                  <c:y val="0.23052549362182617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elete val="0"/>
            <c:numFmt formatCode="General" sourceLinked="1"/>
            <c:spPr/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'급식설문-결과표'!$B$170:$B$174</c:f>
              <c:strCache>
                <c:ptCount val="5"/>
                <c:pt idx="0">
                  <c:v>균형잡힌 영양섭취로 건강증진</c:v>
                </c:pt>
                <c:pt idx="1">
                  <c:v>바른 식습관 형성</c:v>
                </c:pt>
                <c:pt idx="2">
                  <c:v>맛이 있다</c:v>
                </c:pt>
                <c:pt idx="3">
                  <c:v>다양한 식단구성과 좋은 식재료</c:v>
                </c:pt>
                <c:pt idx="4">
                  <c:v>기타</c:v>
                </c:pt>
              </c:strCache>
            </c:strRef>
          </c:cat>
          <c:val>
            <c:numRef>
              <c:f>'급식설문-결과표'!$C$170:$C$174</c:f>
              <c:numCache>
                <c:formatCode>General</c:formatCode>
                <c:ptCount val="5"/>
                <c:pt idx="0">
                  <c:v>41</c:v>
                </c:pt>
                <c:pt idx="1">
                  <c:v>37</c:v>
                </c:pt>
                <c:pt idx="2">
                  <c:v>187</c:v>
                </c:pt>
                <c:pt idx="3">
                  <c:v>40</c:v>
                </c:pt>
                <c:pt idx="4">
                  <c:v>14</c:v>
                </c:pt>
              </c:numCache>
            </c:numRef>
          </c:val>
        </c:ser>
        <c:ser>
          <c:idx val="1"/>
          <c:order val="1"/>
          <c:tx>
            <c:strRef>
              <c:f>'급식설문-결과표'!$D$169</c:f>
              <c:strCache>
                <c:ptCount val="1"/>
                <c:pt idx="0">
                  <c:v>비율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dLblPos val="bestFi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'급식설문-결과표'!$B$170:$B$174</c:f>
              <c:strCache>
                <c:ptCount val="5"/>
                <c:pt idx="0">
                  <c:v>균형잡힌 영양섭취로 건강증진</c:v>
                </c:pt>
                <c:pt idx="1">
                  <c:v>바른 식습관 형성</c:v>
                </c:pt>
                <c:pt idx="2">
                  <c:v>맛이 있다</c:v>
                </c:pt>
                <c:pt idx="3">
                  <c:v>다양한 식단구성과 좋은 식재료</c:v>
                </c:pt>
                <c:pt idx="4">
                  <c:v>기타</c:v>
                </c:pt>
              </c:strCache>
            </c:strRef>
          </c:cat>
          <c:val>
            <c:numRef>
              <c:f>'급식설문-결과표'!$D$170:$D$174</c:f>
              <c:numCache>
                <c:formatCode>0.0%</c:formatCode>
                <c:ptCount val="5"/>
                <c:pt idx="0">
                  <c:v>0.128526645768025</c:v>
                </c:pt>
                <c:pt idx="1">
                  <c:v>0.115987460815047</c:v>
                </c:pt>
                <c:pt idx="2">
                  <c:v>0.586206896551724</c:v>
                </c:pt>
                <c:pt idx="3">
                  <c:v>0.125391849529781</c:v>
                </c:pt>
                <c:pt idx="4">
                  <c:v>0.0438871473354232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70321929454803467"/>
          <c:y val="0.040201004594564438"/>
          <c:w val="0.29678073525428772"/>
          <c:h val="0.91959851980209351"/>
        </c:manualLayout>
      </c:layout>
      <c:overlay val="0"/>
      <c:spPr>
        <a:solidFill>
          <a:srgbClr val="ffffff"/>
        </a:solidFill>
      </c:spPr>
      <c:txPr>
        <a:bodyPr/>
        <a:lstStyle/>
        <a:p>
          <a:pPr>
            <a:defRPr sz="100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extLst>
    <c:ext uri="CC8EB2C9-7E31-499d-B8F2-F6CE61031016">
      <ho:hncChartStyle xmlns:ho="http://schemas.haansoft.com/office/8.0" layoutIndex="-1" colorIndex="0" styleIndex="-1"/>
    </c:ext>
  </c:extLst>
</c:chartSpace>
</file>

<file path=xl/charts/chart1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>
        <c:manualLayout>
          <c:layoutTarget val="outer"/>
          <c:xMode val="edge"/>
          <c:yMode val="edge"/>
          <c:x val="0.017895666882395744"/>
          <c:y val="0.040201004594564438"/>
          <c:w val="0.66782146692276001"/>
          <c:h val="0.91959798336029053"/>
        </c:manualLayout>
      </c:layout>
      <c:pie3DChart>
        <c:varyColors val="1"/>
        <c:ser>
          <c:idx val="0"/>
          <c:order val="0"/>
          <c:tx>
            <c:strRef>
              <c:f>'급식설문-결과표'!$C$179</c:f>
              <c:strCache>
                <c:ptCount val="1"/>
                <c:pt idx="0">
                  <c:v>응답자수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Lbl>
              <c:idx val="2"/>
              <c:layout>
                <c:manualLayout>
                  <c:x val="0.16804854571819305"/>
                  <c:y val="-0.31757450103759766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0363481305539608"/>
                  <c:y val="0.20528644323348999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21048420667648315"/>
                  <c:y val="-0.41688257455825806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0"/>
              <c:layout>
                <c:manualLayout>
                  <c:x val="-0.12437243759632111"/>
                  <c:y val="0.19431251287460327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1044740676879883"/>
                  <c:y val="-0.32377320528030396"/>
                </c:manualLayout>
              </c:layout>
              <c:numFmt formatCode="General" sourceLinked="1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elete val="0"/>
            <c:numFmt formatCode="General" sourceLinked="1"/>
            <c:spPr/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'급식설문-결과표'!$B$180:$B$184</c:f>
              <c:strCache>
                <c:ptCount val="5"/>
                <c:pt idx="0">
                  <c:v>식단이 기호에 맞지 않아서</c:v>
                </c:pt>
                <c:pt idx="1">
                  <c:v>싫어하는 음식이 나와서</c:v>
                </c:pt>
                <c:pt idx="2">
                  <c:v xml:space="preserve">위생을 믿을 수가 없어서 </c:v>
                </c:pt>
                <c:pt idx="3">
                  <c:v>급식량이 맞지 않아서</c:v>
                </c:pt>
                <c:pt idx="4">
                  <c:v>기타</c:v>
                </c:pt>
              </c:strCache>
            </c:strRef>
          </c:cat>
          <c:val>
            <c:numRef>
              <c:f>'급식설문-결과표'!$C$180:$C$184</c:f>
              <c:numCache>
                <c:formatCode>General</c:formatCode>
                <c:ptCount val="5"/>
                <c:pt idx="0">
                  <c:v>7</c:v>
                </c:pt>
                <c:pt idx="1">
                  <c:v>23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tx>
            <c:strRef>
              <c:f>'급식설문-결과표'!$D$179</c:f>
              <c:strCache>
                <c:ptCount val="1"/>
                <c:pt idx="0">
                  <c:v>비율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3333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33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dLblPos val="bestFi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'급식설문-결과표'!$B$180:$B$184</c:f>
              <c:strCache>
                <c:ptCount val="5"/>
                <c:pt idx="0">
                  <c:v>식단이 기호에 맞지 않아서</c:v>
                </c:pt>
                <c:pt idx="1">
                  <c:v>싫어하는 음식이 나와서</c:v>
                </c:pt>
                <c:pt idx="2">
                  <c:v xml:space="preserve">위생을 믿을 수가 없어서 </c:v>
                </c:pt>
                <c:pt idx="3">
                  <c:v>급식량이 맞지 않아서</c:v>
                </c:pt>
                <c:pt idx="4">
                  <c:v>기타</c:v>
                </c:pt>
              </c:strCache>
            </c:strRef>
          </c:cat>
          <c:val>
            <c:numRef>
              <c:f>'급식설문-결과표'!$D$180:$D$184</c:f>
              <c:numCache>
                <c:formatCode>0.0%</c:formatCode>
                <c:ptCount val="5"/>
                <c:pt idx="0">
                  <c:v>0.127272727272727</c:v>
                </c:pt>
                <c:pt idx="1">
                  <c:v>0.418181818181818</c:v>
                </c:pt>
                <c:pt idx="2">
                  <c:v>0.0909090909090909</c:v>
                </c:pt>
                <c:pt idx="3">
                  <c:v>0.181818181818182</c:v>
                </c:pt>
                <c:pt idx="4">
                  <c:v>0.181818181818182</c:v>
                </c:pt>
              </c:numCache>
            </c:numRef>
          </c:val>
        </c:ser>
      </c:pie3DChart>
      <c:spPr/>
    </c:plotArea>
    <c:legend>
      <c:legendPos val="r"/>
      <c:layout/>
      <c:overlay val="0"/>
      <c:spPr>
        <a:solidFill>
          <a:srgbClr val="ffffff"/>
        </a:solidFill>
      </c:spPr>
      <c:txPr>
        <a:bodyPr/>
        <a:lstStyle/>
        <a:p>
          <a:pPr>
            <a:defRPr sz="100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extLst>
    <c:ext uri="CC8EB2C9-7E31-499d-B8F2-F6CE61031016">
      <ho:hncChartStyle xmlns:ho="http://schemas.haansoft.com/office/8.0" layoutIndex="-1" colorIndex="0" styleIndex="-1"/>
    </c:ext>
  </c:extLst>
</c:chartSpace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chart" Target="../charts/chart0.xml"  /><Relationship Id="rId10" Type="http://schemas.openxmlformats.org/officeDocument/2006/relationships/chart" Target="../charts/chart9.xml"  /><Relationship Id="rId11" Type="http://schemas.openxmlformats.org/officeDocument/2006/relationships/chart" Target="../charts/chart10.xml"  /><Relationship Id="rId12" Type="http://schemas.openxmlformats.org/officeDocument/2006/relationships/chart" Target="../charts/chart11.xml"  /><Relationship Id="rId13" Type="http://schemas.openxmlformats.org/officeDocument/2006/relationships/chart" Target="../charts/chart12.xml"  /><Relationship Id="rId14" Type="http://schemas.openxmlformats.org/officeDocument/2006/relationships/chart" Target="../charts/chart13.xml"  /><Relationship Id="rId15" Type="http://schemas.openxmlformats.org/officeDocument/2006/relationships/chart" Target="../charts/chart14.xml"  /><Relationship Id="rId16" Type="http://schemas.openxmlformats.org/officeDocument/2006/relationships/chart" Target="../charts/chart15.xml"  /><Relationship Id="rId2" Type="http://schemas.openxmlformats.org/officeDocument/2006/relationships/chart" Target="../charts/chart1.xml"  /><Relationship Id="rId3" Type="http://schemas.openxmlformats.org/officeDocument/2006/relationships/chart" Target="../charts/chart2.xml"  /><Relationship Id="rId4" Type="http://schemas.openxmlformats.org/officeDocument/2006/relationships/chart" Target="../charts/chart3.xml"  /><Relationship Id="rId5" Type="http://schemas.openxmlformats.org/officeDocument/2006/relationships/chart" Target="../charts/chart4.xml"  /><Relationship Id="rId6" Type="http://schemas.openxmlformats.org/officeDocument/2006/relationships/chart" Target="../charts/chart5.xml"  /><Relationship Id="rId7" Type="http://schemas.openxmlformats.org/officeDocument/2006/relationships/chart" Target="../charts/chart6.xml"  /><Relationship Id="rId8" Type="http://schemas.openxmlformats.org/officeDocument/2006/relationships/chart" Target="../charts/chart7.xml"  /><Relationship Id="rId9" Type="http://schemas.openxmlformats.org/officeDocument/2006/relationships/chart" Target="../charts/chart8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4</xdr:col>
      <xdr:colOff>219075</xdr:colOff>
      <xdr:row>3</xdr:row>
      <xdr:rowOff>200025</xdr:rowOff>
    </xdr:from>
    <xdr:to>
      <xdr:col>9</xdr:col>
      <xdr:colOff>542925</xdr:colOff>
      <xdr:row>11</xdr:row>
      <xdr:rowOff>276225</xdr:rowOff>
    </xdr:to>
    <xdr:graphicFrame fPublished="0">
      <xdr:nvGraphicFramePr>
        <xdr:cNvPr id="0" name="차트 2"/>
        <xdr:cNvGraphicFramePr/>
      </xdr:nvGraphicFramePr>
      <xdr:xfrm>
        <a:off x="3895725" y="1533525"/>
        <a:ext cx="4133850" cy="18288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  <xdr:twoCellAnchor>
    <xdr:from>
      <xdr:col>4</xdr:col>
      <xdr:colOff>219075</xdr:colOff>
      <xdr:row>14</xdr:row>
      <xdr:rowOff>57150</xdr:rowOff>
    </xdr:from>
    <xdr:to>
      <xdr:col>9</xdr:col>
      <xdr:colOff>542925</xdr:colOff>
      <xdr:row>21</xdr:row>
      <xdr:rowOff>390525</xdr:rowOff>
    </xdr:to>
    <xdr:graphicFrame fPublished="0">
      <xdr:nvGraphicFramePr>
        <xdr:cNvPr id="3" name="차트 3"/>
        <xdr:cNvGraphicFramePr/>
      </xdr:nvGraphicFramePr>
      <xdr:xfrm>
        <a:off x="3895725" y="4533900"/>
        <a:ext cx="4133850" cy="1895475"/>
      </xdr:xfrm>
      <a:graphic>
        <a:graphicData uri="http://schemas.openxmlformats.org/drawingml/2006/chart">
          <c:chart r:id="rId2"/>
        </a:graphicData>
      </a:graphic>
    </xdr:graphicFrame>
    <xdr:clientData fLocksWithSheet="1" fPrintsWithSheet="1"/>
  </xdr:twoCellAnchor>
  <xdr:twoCellAnchor>
    <xdr:from>
      <xdr:col>4</xdr:col>
      <xdr:colOff>219075</xdr:colOff>
      <xdr:row>24</xdr:row>
      <xdr:rowOff>57150</xdr:rowOff>
    </xdr:from>
    <xdr:to>
      <xdr:col>9</xdr:col>
      <xdr:colOff>542925</xdr:colOff>
      <xdr:row>32</xdr:row>
      <xdr:rowOff>47625</xdr:rowOff>
    </xdr:to>
    <xdr:graphicFrame fPublished="0">
      <xdr:nvGraphicFramePr>
        <xdr:cNvPr id="4" name="차트 4"/>
        <xdr:cNvGraphicFramePr/>
      </xdr:nvGraphicFramePr>
      <xdr:xfrm>
        <a:off x="3895725" y="7439025"/>
        <a:ext cx="4133850" cy="1895475"/>
      </xdr:xfrm>
      <a:graphic>
        <a:graphicData uri="http://schemas.openxmlformats.org/drawingml/2006/chart">
          <c:chart r:id="rId3"/>
        </a:graphicData>
      </a:graphic>
    </xdr:graphicFrame>
    <xdr:clientData fLocksWithSheet="1" fPrintsWithSheet="1"/>
  </xdr:twoCellAnchor>
  <xdr:twoCellAnchor>
    <xdr:from>
      <xdr:col>4</xdr:col>
      <xdr:colOff>219075</xdr:colOff>
      <xdr:row>35</xdr:row>
      <xdr:rowOff>38100</xdr:rowOff>
    </xdr:from>
    <xdr:to>
      <xdr:col>9</xdr:col>
      <xdr:colOff>542925</xdr:colOff>
      <xdr:row>42</xdr:row>
      <xdr:rowOff>114300</xdr:rowOff>
    </xdr:to>
    <xdr:graphicFrame fPublished="0">
      <xdr:nvGraphicFramePr>
        <xdr:cNvPr id="5" name="차트 5"/>
        <xdr:cNvGraphicFramePr/>
      </xdr:nvGraphicFramePr>
      <xdr:xfrm>
        <a:off x="3895725" y="10668000"/>
        <a:ext cx="4133850" cy="1895475"/>
      </xdr:xfrm>
      <a:graphic>
        <a:graphicData uri="http://schemas.openxmlformats.org/drawingml/2006/chart">
          <c:chart r:id="rId4"/>
        </a:graphicData>
      </a:graphic>
    </xdr:graphicFrame>
    <xdr:clientData fLocksWithSheet="1" fPrintsWithSheet="1"/>
  </xdr:twoCellAnchor>
  <xdr:twoCellAnchor>
    <xdr:from>
      <xdr:col>4</xdr:col>
      <xdr:colOff>219075</xdr:colOff>
      <xdr:row>46</xdr:row>
      <xdr:rowOff>0</xdr:rowOff>
    </xdr:from>
    <xdr:to>
      <xdr:col>9</xdr:col>
      <xdr:colOff>542925</xdr:colOff>
      <xdr:row>53</xdr:row>
      <xdr:rowOff>180975</xdr:rowOff>
    </xdr:to>
    <xdr:graphicFrame fPublished="0">
      <xdr:nvGraphicFramePr>
        <xdr:cNvPr id="6" name="차트 6"/>
        <xdr:cNvGraphicFramePr/>
      </xdr:nvGraphicFramePr>
      <xdr:xfrm>
        <a:off x="3895725" y="14001749"/>
        <a:ext cx="4133850" cy="1895475"/>
      </xdr:xfrm>
      <a:graphic>
        <a:graphicData uri="http://schemas.openxmlformats.org/drawingml/2006/chart">
          <c:chart r:id="rId5"/>
        </a:graphicData>
      </a:graphic>
    </xdr:graphicFrame>
    <xdr:clientData fLocksWithSheet="1" fPrintsWithSheet="1"/>
  </xdr:twoCellAnchor>
  <xdr:twoCellAnchor>
    <xdr:from>
      <xdr:col>4</xdr:col>
      <xdr:colOff>219075</xdr:colOff>
      <xdr:row>57</xdr:row>
      <xdr:rowOff>104775</xdr:rowOff>
    </xdr:from>
    <xdr:to>
      <xdr:col>9</xdr:col>
      <xdr:colOff>542925</xdr:colOff>
      <xdr:row>65</xdr:row>
      <xdr:rowOff>114300</xdr:rowOff>
    </xdr:to>
    <xdr:graphicFrame fPublished="0">
      <xdr:nvGraphicFramePr>
        <xdr:cNvPr id="7" name="차트 7"/>
        <xdr:cNvGraphicFramePr/>
      </xdr:nvGraphicFramePr>
      <xdr:xfrm>
        <a:off x="3895725" y="17373600"/>
        <a:ext cx="4133850" cy="1895475"/>
      </xdr:xfrm>
      <a:graphic>
        <a:graphicData uri="http://schemas.openxmlformats.org/drawingml/2006/chart">
          <c:chart r:id="rId6"/>
        </a:graphicData>
      </a:graphic>
    </xdr:graphicFrame>
    <xdr:clientData fLocksWithSheet="1" fPrintsWithSheet="1"/>
  </xdr:twoCellAnchor>
  <xdr:twoCellAnchor>
    <xdr:from>
      <xdr:col>4</xdr:col>
      <xdr:colOff>219075</xdr:colOff>
      <xdr:row>68</xdr:row>
      <xdr:rowOff>85724</xdr:rowOff>
    </xdr:from>
    <xdr:to>
      <xdr:col>9</xdr:col>
      <xdr:colOff>542925</xdr:colOff>
      <xdr:row>75</xdr:row>
      <xdr:rowOff>171449</xdr:rowOff>
    </xdr:to>
    <xdr:graphicFrame fPublished="0">
      <xdr:nvGraphicFramePr>
        <xdr:cNvPr id="8" name="차트 8"/>
        <xdr:cNvGraphicFramePr/>
      </xdr:nvGraphicFramePr>
      <xdr:xfrm>
        <a:off x="3895725" y="20650200"/>
        <a:ext cx="4133850" cy="1895475"/>
      </xdr:xfrm>
      <a:graphic>
        <a:graphicData uri="http://schemas.openxmlformats.org/drawingml/2006/chart">
          <c:chart r:id="rId7"/>
        </a:graphicData>
      </a:graphic>
    </xdr:graphicFrame>
    <xdr:clientData fLocksWithSheet="1" fPrintsWithSheet="1"/>
  </xdr:twoCellAnchor>
  <xdr:twoCellAnchor>
    <xdr:from>
      <xdr:col>4</xdr:col>
      <xdr:colOff>219075</xdr:colOff>
      <xdr:row>90</xdr:row>
      <xdr:rowOff>47625</xdr:rowOff>
    </xdr:from>
    <xdr:to>
      <xdr:col>9</xdr:col>
      <xdr:colOff>542925</xdr:colOff>
      <xdr:row>97</xdr:row>
      <xdr:rowOff>171449</xdr:rowOff>
    </xdr:to>
    <xdr:graphicFrame fPublished="0">
      <xdr:nvGraphicFramePr>
        <xdr:cNvPr id="9" name="차트 9"/>
        <xdr:cNvGraphicFramePr/>
      </xdr:nvGraphicFramePr>
      <xdr:xfrm>
        <a:off x="3895725" y="26193750"/>
        <a:ext cx="4133850" cy="1895475"/>
      </xdr:xfrm>
      <a:graphic>
        <a:graphicData uri="http://schemas.openxmlformats.org/drawingml/2006/chart">
          <c:chart r:id="rId8"/>
        </a:graphicData>
      </a:graphic>
    </xdr:graphicFrame>
    <xdr:clientData fLocksWithSheet="1" fPrintsWithSheet="1"/>
  </xdr:twoCellAnchor>
  <xdr:twoCellAnchor>
    <xdr:from>
      <xdr:col>4</xdr:col>
      <xdr:colOff>219075</xdr:colOff>
      <xdr:row>101</xdr:row>
      <xdr:rowOff>0</xdr:rowOff>
    </xdr:from>
    <xdr:to>
      <xdr:col>9</xdr:col>
      <xdr:colOff>542925</xdr:colOff>
      <xdr:row>108</xdr:row>
      <xdr:rowOff>171449</xdr:rowOff>
    </xdr:to>
    <xdr:graphicFrame fPublished="0">
      <xdr:nvGraphicFramePr>
        <xdr:cNvPr id="10" name="차트 10"/>
        <xdr:cNvGraphicFramePr/>
      </xdr:nvGraphicFramePr>
      <xdr:xfrm>
        <a:off x="3895725" y="29470350"/>
        <a:ext cx="4133850" cy="1895475"/>
      </xdr:xfrm>
      <a:graphic>
        <a:graphicData uri="http://schemas.openxmlformats.org/drawingml/2006/chart">
          <c:chart r:id="rId9"/>
        </a:graphicData>
      </a:graphic>
    </xdr:graphicFrame>
    <xdr:clientData fLocksWithSheet="1" fPrintsWithSheet="1"/>
  </xdr:twoCellAnchor>
  <xdr:twoCellAnchor>
    <xdr:from>
      <xdr:col>4</xdr:col>
      <xdr:colOff>219075</xdr:colOff>
      <xdr:row>112</xdr:row>
      <xdr:rowOff>47625</xdr:rowOff>
    </xdr:from>
    <xdr:to>
      <xdr:col>9</xdr:col>
      <xdr:colOff>542925</xdr:colOff>
      <xdr:row>120</xdr:row>
      <xdr:rowOff>9525</xdr:rowOff>
    </xdr:to>
    <xdr:graphicFrame fPublished="0">
      <xdr:nvGraphicFramePr>
        <xdr:cNvPr id="11" name="차트 11"/>
        <xdr:cNvGraphicFramePr/>
      </xdr:nvGraphicFramePr>
      <xdr:xfrm>
        <a:off x="3895725" y="32794576"/>
        <a:ext cx="4133850" cy="1895475"/>
      </xdr:xfrm>
      <a:graphic>
        <a:graphicData uri="http://schemas.openxmlformats.org/drawingml/2006/chart">
          <c:chart r:id="rId10"/>
        </a:graphicData>
      </a:graphic>
    </xdr:graphicFrame>
    <xdr:clientData fLocksWithSheet="1" fPrintsWithSheet="1"/>
  </xdr:twoCellAnchor>
  <xdr:twoCellAnchor>
    <xdr:from>
      <xdr:col>4</xdr:col>
      <xdr:colOff>219075</xdr:colOff>
      <xdr:row>123</xdr:row>
      <xdr:rowOff>76200</xdr:rowOff>
    </xdr:from>
    <xdr:to>
      <xdr:col>9</xdr:col>
      <xdr:colOff>542925</xdr:colOff>
      <xdr:row>129</xdr:row>
      <xdr:rowOff>152400</xdr:rowOff>
    </xdr:to>
    <xdr:graphicFrame fPublished="0">
      <xdr:nvGraphicFramePr>
        <xdr:cNvPr id="12" name="차트 12"/>
        <xdr:cNvGraphicFramePr/>
      </xdr:nvGraphicFramePr>
      <xdr:xfrm>
        <a:off x="3895725" y="36099748"/>
        <a:ext cx="4133850" cy="1895475"/>
      </xdr:xfrm>
      <a:graphic>
        <a:graphicData uri="http://schemas.openxmlformats.org/drawingml/2006/chart">
          <c:chart r:id="rId11"/>
        </a:graphicData>
      </a:graphic>
    </xdr:graphicFrame>
    <xdr:clientData fLocksWithSheet="1" fPrintsWithSheet="1"/>
  </xdr:twoCellAnchor>
  <xdr:twoCellAnchor>
    <xdr:from>
      <xdr:col>4</xdr:col>
      <xdr:colOff>219075</xdr:colOff>
      <xdr:row>134</xdr:row>
      <xdr:rowOff>123824</xdr:rowOff>
    </xdr:from>
    <xdr:to>
      <xdr:col>9</xdr:col>
      <xdr:colOff>542925</xdr:colOff>
      <xdr:row>142</xdr:row>
      <xdr:rowOff>47625</xdr:rowOff>
    </xdr:to>
    <xdr:graphicFrame fPublished="0">
      <xdr:nvGraphicFramePr>
        <xdr:cNvPr id="13" name="차트 13"/>
        <xdr:cNvGraphicFramePr/>
      </xdr:nvGraphicFramePr>
      <xdr:xfrm>
        <a:off x="3895725" y="39728776"/>
        <a:ext cx="4133850" cy="1895475"/>
      </xdr:xfrm>
      <a:graphic>
        <a:graphicData uri="http://schemas.openxmlformats.org/drawingml/2006/chart">
          <c:chart r:id="rId12"/>
        </a:graphicData>
      </a:graphic>
    </xdr:graphicFrame>
    <xdr:clientData fLocksWithSheet="1" fPrintsWithSheet="1"/>
  </xdr:twoCellAnchor>
  <xdr:twoCellAnchor>
    <xdr:from>
      <xdr:col>4</xdr:col>
      <xdr:colOff>219075</xdr:colOff>
      <xdr:row>145</xdr:row>
      <xdr:rowOff>38100</xdr:rowOff>
    </xdr:from>
    <xdr:to>
      <xdr:col>9</xdr:col>
      <xdr:colOff>542925</xdr:colOff>
      <xdr:row>152</xdr:row>
      <xdr:rowOff>104775</xdr:rowOff>
    </xdr:to>
    <xdr:graphicFrame fPublished="0">
      <xdr:nvGraphicFramePr>
        <xdr:cNvPr id="14" name="차트 14"/>
        <xdr:cNvGraphicFramePr/>
      </xdr:nvGraphicFramePr>
      <xdr:xfrm>
        <a:off x="3895725" y="42957748"/>
        <a:ext cx="4133850" cy="1895475"/>
      </xdr:xfrm>
      <a:graphic>
        <a:graphicData uri="http://schemas.openxmlformats.org/drawingml/2006/chart">
          <c:chart r:id="rId13"/>
        </a:graphicData>
      </a:graphic>
    </xdr:graphicFrame>
    <xdr:clientData fLocksWithSheet="1" fPrintsWithSheet="1"/>
  </xdr:twoCellAnchor>
  <xdr:twoCellAnchor>
    <xdr:from>
      <xdr:col>4</xdr:col>
      <xdr:colOff>219075</xdr:colOff>
      <xdr:row>156</xdr:row>
      <xdr:rowOff>209550</xdr:rowOff>
    </xdr:from>
    <xdr:to>
      <xdr:col>9</xdr:col>
      <xdr:colOff>542925</xdr:colOff>
      <xdr:row>163</xdr:row>
      <xdr:rowOff>152400</xdr:rowOff>
    </xdr:to>
    <xdr:graphicFrame fPublished="0">
      <xdr:nvGraphicFramePr>
        <xdr:cNvPr id="15" name="차트 15"/>
        <xdr:cNvGraphicFramePr/>
      </xdr:nvGraphicFramePr>
      <xdr:xfrm>
        <a:off x="3895725" y="46510576"/>
        <a:ext cx="4133850" cy="1895475"/>
      </xdr:xfrm>
      <a:graphic>
        <a:graphicData uri="http://schemas.openxmlformats.org/drawingml/2006/chart">
          <c:chart r:id="rId14"/>
        </a:graphicData>
      </a:graphic>
    </xdr:graphicFrame>
    <xdr:clientData fLocksWithSheet="1" fPrintsWithSheet="1"/>
  </xdr:twoCellAnchor>
  <xdr:twoCellAnchor>
    <xdr:from>
      <xdr:col>4</xdr:col>
      <xdr:colOff>219075</xdr:colOff>
      <xdr:row>167</xdr:row>
      <xdr:rowOff>114300</xdr:rowOff>
    </xdr:from>
    <xdr:to>
      <xdr:col>9</xdr:col>
      <xdr:colOff>542925</xdr:colOff>
      <xdr:row>175</xdr:row>
      <xdr:rowOff>123824</xdr:rowOff>
    </xdr:to>
    <xdr:graphicFrame fPublished="0">
      <xdr:nvGraphicFramePr>
        <xdr:cNvPr id="16" name="차트 16"/>
        <xdr:cNvGraphicFramePr/>
      </xdr:nvGraphicFramePr>
      <xdr:xfrm>
        <a:off x="3895725" y="50349152"/>
        <a:ext cx="4133850" cy="1895475"/>
      </xdr:xfrm>
      <a:graphic>
        <a:graphicData uri="http://schemas.openxmlformats.org/drawingml/2006/chart">
          <c:chart r:id="rId15"/>
        </a:graphicData>
      </a:graphic>
    </xdr:graphicFrame>
    <xdr:clientData fLocksWithSheet="1" fPrintsWithSheet="1"/>
  </xdr:twoCellAnchor>
  <xdr:twoCellAnchor>
    <xdr:from>
      <xdr:col>4</xdr:col>
      <xdr:colOff>219075</xdr:colOff>
      <xdr:row>177</xdr:row>
      <xdr:rowOff>95250</xdr:rowOff>
    </xdr:from>
    <xdr:to>
      <xdr:col>9</xdr:col>
      <xdr:colOff>542925</xdr:colOff>
      <xdr:row>185</xdr:row>
      <xdr:rowOff>133350</xdr:rowOff>
    </xdr:to>
    <xdr:graphicFrame fPublished="0">
      <xdr:nvGraphicFramePr>
        <xdr:cNvPr id="17" name="차트 17"/>
        <xdr:cNvGraphicFramePr/>
      </xdr:nvGraphicFramePr>
      <xdr:xfrm>
        <a:off x="3895725" y="52844700"/>
        <a:ext cx="4133850" cy="1895475"/>
      </xdr:xfrm>
      <a:graphic>
        <a:graphicData uri="http://schemas.openxmlformats.org/drawingml/2006/chart">
          <c:chart r:id="rId16"/>
        </a:graphicData>
      </a:graphic>
    </xdr:graphicFrame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1:J187"/>
  <x:sheetViews>
    <x:sheetView tabSelected="1" topLeftCell="A184" zoomScaleNormal="100" zoomScaleSheetLayoutView="75" workbookViewId="0">
      <x:selection activeCell="M75" activeCellId="0" sqref="M75:M75"/>
    </x:sheetView>
  </x:sheetViews>
  <x:sheetFormatPr defaultColWidth="8.88671875" defaultRowHeight="13.75"/>
  <x:cols>
    <x:col min="1" max="1" width="4.5546875" style="11" customWidth="1"/>
    <x:col min="2" max="2" width="17.4453125" style="11" customWidth="1"/>
    <x:col min="3" max="3" width="7.4453125" style="11" customWidth="1"/>
    <x:col min="4" max="4" width="13.4453125" style="13" customWidth="1"/>
    <x:col min="5" max="16384" width="8.88671875" style="11"/>
  </x:cols>
  <x:sheetData>
    <x:row r="1" spans="1:10" ht="42" customHeight="1">
      <x:c r="A1" s="101" t="s">
        <x:v>96</x:v>
      </x:c>
      <x:c r="B1" s="101"/>
      <x:c r="C1" s="101"/>
      <x:c r="D1" s="101"/>
      <x:c r="E1" s="102"/>
      <x:c r="F1" s="102"/>
      <x:c r="G1" s="102"/>
      <x:c r="H1" s="102"/>
      <x:c r="I1" s="102"/>
      <x:c r="J1" s="102"/>
    </x:row>
    <x:row r="2" spans="1:6" ht="9" customHeight="1">
      <x:c r="A2" s="94"/>
      <x:c r="B2" s="94"/>
      <x:c r="C2" s="94"/>
      <x:c r="D2" s="94"/>
      <x:c r="F2" s="17"/>
    </x:row>
    <x:row r="3" spans="1:10" ht="54" customHeight="1">
      <x:c r="A3" s="103" t="s">
        <x:v>21</x:v>
      </x:c>
      <x:c r="B3" s="103"/>
      <x:c r="C3" s="103"/>
      <x:c r="D3" s="103"/>
      <x:c r="E3" s="104"/>
      <x:c r="F3" s="104"/>
      <x:c r="G3" s="104"/>
      <x:c r="H3" s="104"/>
      <x:c r="I3" s="104"/>
      <x:c r="J3" s="104"/>
    </x:row>
    <x:row r="4" spans="1:10" ht="22.5" customHeight="1">
      <x:c r="A4" s="95" t="s">
        <x:v>71</x:v>
      </x:c>
      <x:c r="B4" s="95"/>
      <x:c r="C4" s="95"/>
      <x:c r="D4" s="95"/>
      <x:c r="E4" s="20"/>
      <x:c r="F4" s="20"/>
      <x:c r="G4" s="20"/>
      <x:c r="H4" s="20"/>
      <x:c r="I4" s="20"/>
      <x:c r="J4" s="21"/>
    </x:row>
    <x:row r="5" spans="1:10" ht="16.5" customHeight="1">
      <x:c r="A5" s="71" t="s">
        <x:v>83</x:v>
      </x:c>
      <x:c r="B5" s="22" t="s">
        <x:v>89</x:v>
      </x:c>
      <x:c r="C5" s="23" t="s">
        <x:v>51</x:v>
      </x:c>
      <x:c r="D5" s="24" t="s">
        <x:v>81</x:v>
      </x:c>
      <x:c r="E5" s="25"/>
      <x:c r="F5" s="25"/>
      <x:c r="G5" s="25"/>
      <x:c r="H5" s="25"/>
      <x:c r="I5" s="25"/>
      <x:c r="J5" s="26"/>
    </x:row>
    <x:row r="6" spans="1:10" ht="16.5" customHeight="1">
      <x:c r="A6" s="72">
        <x:v>1</x:v>
      </x:c>
      <x:c r="B6" s="27" t="s">
        <x:v>35</x:v>
      </x:c>
      <x:c r="C6" s="28">
        <x:v>154</x:v>
      </x:c>
      <x:c r="D6" s="29">
        <x:f>C6/C11</x:f>
        <x:v>0.41176470588235292</x:v>
      </x:c>
      <x:c r="E6" s="25"/>
      <x:c r="F6" s="25"/>
      <x:c r="G6" s="25"/>
      <x:c r="H6" s="25"/>
      <x:c r="I6" s="25"/>
      <x:c r="J6" s="26"/>
    </x:row>
    <x:row r="7" spans="1:10" ht="16.5" customHeight="1">
      <x:c r="A7" s="73">
        <x:v>2</x:v>
      </x:c>
      <x:c r="B7" s="30" t="s">
        <x:v>43</x:v>
      </x:c>
      <x:c r="C7" s="28">
        <x:v>120</x:v>
      </x:c>
      <x:c r="D7" s="29">
        <x:f>C7/C11</x:f>
        <x:v>0.32085561497326204</x:v>
      </x:c>
      <x:c r="E7" s="25"/>
      <x:c r="F7" s="25"/>
      <x:c r="G7" s="25"/>
      <x:c r="H7" s="25"/>
      <x:c r="I7" s="25"/>
      <x:c r="J7" s="26"/>
    </x:row>
    <x:row r="8" spans="1:10" ht="16.5" customHeight="1">
      <x:c r="A8" s="73">
        <x:v>3</x:v>
      </x:c>
      <x:c r="B8" s="30" t="s">
        <x:v>28</x:v>
      </x:c>
      <x:c r="C8" s="28">
        <x:v>25</x:v>
      </x:c>
      <x:c r="D8" s="29">
        <x:f>C8/C11</x:f>
        <x:v>0.06684491978609626</x:v>
      </x:c>
      <x:c r="E8" s="25"/>
      <x:c r="F8" s="25"/>
      <x:c r="G8" s="25"/>
      <x:c r="H8" s="25"/>
      <x:c r="I8" s="25"/>
      <x:c r="J8" s="26"/>
    </x:row>
    <x:row r="9" spans="1:10" ht="16.5" customHeight="1">
      <x:c r="A9" s="73">
        <x:v>4</x:v>
      </x:c>
      <x:c r="B9" s="30" t="s">
        <x:v>27</x:v>
      </x:c>
      <x:c r="C9" s="28">
        <x:v>60</x:v>
      </x:c>
      <x:c r="D9" s="29">
        <x:f>C9/C11</x:f>
        <x:v>0.16042780748663102</x:v>
      </x:c>
      <x:c r="E9" s="25"/>
      <x:c r="F9" s="25"/>
      <x:c r="G9" s="25"/>
      <x:c r="H9" s="25"/>
      <x:c r="I9" s="25"/>
      <x:c r="J9" s="26"/>
    </x:row>
    <x:row r="10" spans="1:10" ht="16.5" customHeight="1">
      <x:c r="A10" s="73">
        <x:v>5</x:v>
      </x:c>
      <x:c r="B10" s="30" t="s">
        <x:v>59</x:v>
      </x:c>
      <x:c r="C10" s="28">
        <x:v>15</x:v>
      </x:c>
      <x:c r="D10" s="29">
        <x:f>C10/C11</x:f>
        <x:v>0.040106951871657755</x:v>
      </x:c>
      <x:c r="E10" s="25"/>
      <x:c r="F10" s="25"/>
      <x:c r="G10" s="25"/>
      <x:c r="H10" s="25"/>
      <x:c r="I10" s="25"/>
      <x:c r="J10" s="26"/>
    </x:row>
    <x:row r="11" spans="1:10" ht="16.5" customHeight="1">
      <x:c r="A11" s="74" t="s">
        <x:v>94</x:v>
      </x:c>
      <x:c r="B11" s="31"/>
      <x:c r="C11" s="32">
        <x:f>SUM(C6:C10)</x:f>
        <x:v>374</x:v>
      </x:c>
      <x:c r="D11" s="33">
        <x:f>SUM(D6:D10)</x:f>
        <x:v>1</x:v>
      </x:c>
      <x:c r="E11" s="25"/>
      <x:c r="F11" s="25"/>
      <x:c r="G11" s="25"/>
      <x:c r="H11" s="25"/>
      <x:c r="I11" s="25"/>
      <x:c r="J11" s="26"/>
    </x:row>
    <x:row r="12" spans="1:10" ht="24" customHeight="1">
      <x:c r="A12" s="80"/>
      <x:c r="B12" s="34"/>
      <x:c r="C12" s="34"/>
      <x:c r="D12" s="35"/>
      <x:c r="E12" s="25"/>
      <x:c r="F12" s="25"/>
      <x:c r="G12" s="25"/>
      <x:c r="H12" s="25"/>
      <x:c r="I12" s="25"/>
      <x:c r="J12" s="26"/>
    </x:row>
    <x:row r="13" spans="1:10" s="18" customFormat="1" ht="61.5" customHeight="1">
      <x:c r="A13" s="96" t="s">
        <x:v>70</x:v>
      </x:c>
      <x:c r="B13" s="96"/>
      <x:c r="C13" s="96"/>
      <x:c r="D13" s="96"/>
      <x:c r="E13" s="96"/>
      <x:c r="F13" s="96"/>
      <x:c r="G13" s="96"/>
      <x:c r="H13" s="96"/>
      <x:c r="I13" s="96"/>
      <x:c r="J13" s="97"/>
    </x:row>
    <x:row r="14" spans="1:6" s="11" customFormat="1" ht="24" customHeight="1">
      <x:c r="A14" s="9"/>
      <x:c r="B14" s="10"/>
      <x:c r="C14" s="8"/>
      <x:c r="D14" s="19"/>
      <x:c r="F14" s="17"/>
    </x:row>
    <x:row r="15" spans="1:10" s="11" customFormat="1" ht="24" customHeight="1">
      <x:c r="A15" s="99" t="s">
        <x:v>99</x:v>
      </x:c>
      <x:c r="B15" s="99"/>
      <x:c r="C15" s="99"/>
      <x:c r="D15" s="99"/>
      <x:c r="E15" s="20"/>
      <x:c r="F15" s="20"/>
      <x:c r="G15" s="20"/>
      <x:c r="H15" s="20"/>
      <x:c r="I15" s="20"/>
      <x:c r="J15" s="21"/>
    </x:row>
    <x:row r="16" spans="1:10" ht="16.5" customHeight="1">
      <x:c r="A16" s="79" t="s">
        <x:v>83</x:v>
      </x:c>
      <x:c r="B16" s="36" t="s">
        <x:v>89</x:v>
      </x:c>
      <x:c r="C16" s="23" t="s">
        <x:v>51</x:v>
      </x:c>
      <x:c r="D16" s="37" t="s">
        <x:v>81</x:v>
      </x:c>
      <x:c r="E16" s="25"/>
      <x:c r="F16" s="25"/>
      <x:c r="G16" s="25"/>
      <x:c r="H16" s="25"/>
      <x:c r="I16" s="25"/>
      <x:c r="J16" s="26"/>
    </x:row>
    <x:row r="17" spans="1:10" ht="16.5" customHeight="1">
      <x:c r="A17" s="72">
        <x:v>1</x:v>
      </x:c>
      <x:c r="B17" s="38" t="s">
        <x:v>46</x:v>
      </x:c>
      <x:c r="C17" s="58">
        <x:v>90</x:v>
      </x:c>
      <x:c r="D17" s="59">
        <x:f>C17/C21</x:f>
        <x:v>0.24064171122994651</x:v>
      </x:c>
      <x:c r="E17" s="25"/>
      <x:c r="F17" s="25"/>
      <x:c r="G17" s="25"/>
      <x:c r="H17" s="25"/>
      <x:c r="I17" s="25"/>
      <x:c r="J17" s="26"/>
    </x:row>
    <x:row r="18" spans="1:10" ht="16.5" customHeight="1">
      <x:c r="A18" s="73">
        <x:v>2</x:v>
      </x:c>
      <x:c r="B18" s="30" t="s">
        <x:v>65</x:v>
      </x:c>
      <x:c r="C18" s="57">
        <x:v>140</x:v>
      </x:c>
      <x:c r="D18" s="60">
        <x:f>C18/C21</x:f>
        <x:v>0.37433155080213903</x:v>
      </x:c>
      <x:c r="E18" s="25"/>
      <x:c r="F18" s="25"/>
      <x:c r="G18" s="25"/>
      <x:c r="H18" s="25"/>
      <x:c r="I18" s="25"/>
      <x:c r="J18" s="26"/>
    </x:row>
    <x:row r="19" spans="1:10" ht="16.5" customHeight="1">
      <x:c r="A19" s="73">
        <x:v>3</x:v>
      </x:c>
      <x:c r="B19" s="30" t="s">
        <x:v>66</x:v>
      </x:c>
      <x:c r="C19" s="57">
        <x:v>82</x:v>
      </x:c>
      <x:c r="D19" s="61">
        <x:f>C19/C21</x:f>
        <x:v>0.21925133689839571</x:v>
      </x:c>
      <x:c r="E19" s="25"/>
      <x:c r="F19" s="25"/>
      <x:c r="G19" s="25"/>
      <x:c r="H19" s="25"/>
      <x:c r="I19" s="25"/>
      <x:c r="J19" s="26"/>
    </x:row>
    <x:row r="20" spans="1:10" ht="16.5" customHeight="1">
      <x:c r="A20" s="73">
        <x:v>4</x:v>
      </x:c>
      <x:c r="B20" s="30" t="s">
        <x:v>52</x:v>
      </x:c>
      <x:c r="C20" s="41">
        <x:v>62</x:v>
      </x:c>
      <x:c r="D20" s="29">
        <x:f>C20/C21</x:f>
        <x:v>0.16577540106951871</x:v>
      </x:c>
      <x:c r="E20" s="25"/>
      <x:c r="F20" s="25"/>
      <x:c r="G20" s="25"/>
      <x:c r="H20" s="25"/>
      <x:c r="I20" s="25"/>
      <x:c r="J20" s="26"/>
    </x:row>
    <x:row r="21" spans="1:10" ht="16.5" customHeight="1">
      <x:c r="A21" s="74" t="s">
        <x:v>94</x:v>
      </x:c>
      <x:c r="B21" s="31"/>
      <x:c r="C21" s="32">
        <x:f>SUM(C17:C20)</x:f>
        <x:v>374</x:v>
      </x:c>
      <x:c r="D21" s="33">
        <x:f>SUM(D17:D20)</x:f>
        <x:v>1</x:v>
      </x:c>
      <x:c r="E21" s="25"/>
      <x:c r="F21" s="25"/>
      <x:c r="G21" s="25"/>
      <x:c r="H21" s="25"/>
      <x:c r="I21" s="25"/>
      <x:c r="J21" s="26"/>
    </x:row>
    <x:row r="22" spans="1:10" s="11" customFormat="1" ht="33" customHeight="1">
      <x:c r="A22" s="81"/>
      <x:c r="B22" s="82"/>
      <x:c r="C22" s="83"/>
      <x:c r="D22" s="84"/>
      <x:c r="E22" s="25"/>
      <x:c r="F22" s="25"/>
      <x:c r="G22" s="25"/>
      <x:c r="H22" s="25"/>
      <x:c r="I22" s="25"/>
      <x:c r="J22" s="26"/>
    </x:row>
    <x:row r="23" spans="1:10" s="18" customFormat="1" ht="61.5" customHeight="1">
      <x:c r="A23" s="96" t="s">
        <x:v>23</x:v>
      </x:c>
      <x:c r="B23" s="96"/>
      <x:c r="C23" s="96"/>
      <x:c r="D23" s="96"/>
      <x:c r="E23" s="96"/>
      <x:c r="F23" s="96"/>
      <x:c r="G23" s="96"/>
      <x:c r="H23" s="96"/>
      <x:c r="I23" s="96"/>
      <x:c r="J23" s="97"/>
    </x:row>
    <x:row r="24" spans="1:6" s="11" customFormat="1" ht="11.25" customHeight="1">
      <x:c r="A24" s="7"/>
      <x:c r="B24" s="8"/>
      <x:c r="C24" s="8"/>
      <x:c r="D24" s="14"/>
      <x:c r="F24" s="17"/>
    </x:row>
    <x:row r="25" spans="1:10" s="11" customFormat="1" ht="34.5" customHeight="1">
      <x:c r="A25" s="95" t="s">
        <x:v>13</x:v>
      </x:c>
      <x:c r="B25" s="98"/>
      <x:c r="C25" s="98"/>
      <x:c r="D25" s="98"/>
      <x:c r="E25" s="20"/>
      <x:c r="F25" s="20"/>
      <x:c r="G25" s="20"/>
      <x:c r="H25" s="20"/>
      <x:c r="I25" s="20"/>
      <x:c r="J25" s="21"/>
    </x:row>
    <x:row r="26" spans="1:10" ht="16.5" customHeight="1">
      <x:c r="A26" s="71" t="s">
        <x:v>83</x:v>
      </x:c>
      <x:c r="B26" s="22" t="s">
        <x:v>89</x:v>
      </x:c>
      <x:c r="C26" s="23" t="s">
        <x:v>51</x:v>
      </x:c>
      <x:c r="D26" s="24" t="s">
        <x:v>81</x:v>
      </x:c>
      <x:c r="E26" s="25"/>
      <x:c r="F26" s="25"/>
      <x:c r="G26" s="25"/>
      <x:c r="H26" s="25"/>
      <x:c r="I26" s="25"/>
      <x:c r="J26" s="26"/>
    </x:row>
    <x:row r="27" spans="1:10" ht="16.5" customHeight="1">
      <x:c r="A27" s="72">
        <x:v>1</x:v>
      </x:c>
      <x:c r="B27" s="42" t="s">
        <x:v>84</x:v>
      </x:c>
      <x:c r="C27" s="62">
        <x:v>24</x:v>
      </x:c>
      <x:c r="D27" s="65">
        <x:f>C27/C32</x:f>
        <x:v>0.064171122994652413</x:v>
      </x:c>
      <x:c r="E27" s="25"/>
      <x:c r="F27" s="25"/>
      <x:c r="G27" s="25"/>
      <x:c r="H27" s="25"/>
      <x:c r="I27" s="25"/>
      <x:c r="J27" s="26"/>
    </x:row>
    <x:row r="28" spans="1:10" ht="16.5" customHeight="1">
      <x:c r="A28" s="73">
        <x:v>2</x:v>
      </x:c>
      <x:c r="B28" s="43" t="s">
        <x:v>47</x:v>
      </x:c>
      <x:c r="C28" s="62">
        <x:v>145</x:v>
      </x:c>
      <x:c r="D28" s="63">
        <x:f>C28/C32</x:f>
        <x:v>0.38770053475935828</x:v>
      </x:c>
      <x:c r="E28" s="25"/>
      <x:c r="F28" s="25"/>
      <x:c r="G28" s="25"/>
      <x:c r="H28" s="25"/>
      <x:c r="I28" s="25"/>
      <x:c r="J28" s="26"/>
    </x:row>
    <x:row r="29" spans="1:10" ht="16.5" customHeight="1">
      <x:c r="A29" s="73">
        <x:v>3</x:v>
      </x:c>
      <x:c r="B29" s="43" t="s">
        <x:v>40</x:v>
      </x:c>
      <x:c r="C29" s="62">
        <x:v>148</x:v>
      </x:c>
      <x:c r="D29" s="63">
        <x:f>C29/C32</x:f>
        <x:v>0.39572192513368987</x:v>
      </x:c>
      <x:c r="E29" s="25"/>
      <x:c r="F29" s="25"/>
      <x:c r="G29" s="25"/>
      <x:c r="H29" s="25"/>
      <x:c r="I29" s="25"/>
      <x:c r="J29" s="26"/>
    </x:row>
    <x:row r="30" spans="1:10" ht="16.5" customHeight="1">
      <x:c r="A30" s="73">
        <x:v>4</x:v>
      </x:c>
      <x:c r="B30" s="43" t="s">
        <x:v>86</x:v>
      </x:c>
      <x:c r="C30" s="62">
        <x:v>5</x:v>
      </x:c>
      <x:c r="D30" s="63">
        <x:f>C30/C32</x:f>
        <x:v>0.013368983957219251</x:v>
      </x:c>
      <x:c r="E30" s="25"/>
      <x:c r="F30" s="25"/>
      <x:c r="G30" s="25"/>
      <x:c r="H30" s="25"/>
      <x:c r="I30" s="25"/>
      <x:c r="J30" s="26"/>
    </x:row>
    <x:row r="31" spans="1:10" ht="16.5" customHeight="1">
      <x:c r="A31" s="73">
        <x:v>5</x:v>
      </x:c>
      <x:c r="B31" s="43" t="s">
        <x:v>90</x:v>
      </x:c>
      <x:c r="C31" s="62">
        <x:v>52</x:v>
      </x:c>
      <x:c r="D31" s="64">
        <x:f>C31/C32</x:f>
        <x:v>0.13903743315508021</x:v>
      </x:c>
      <x:c r="E31" s="25"/>
      <x:c r="F31" s="25"/>
      <x:c r="G31" s="25"/>
      <x:c r="H31" s="25"/>
      <x:c r="I31" s="25"/>
      <x:c r="J31" s="26"/>
    </x:row>
    <x:row r="32" spans="1:10" ht="16.5" customHeight="1">
      <x:c r="A32" s="74" t="s">
        <x:v>94</x:v>
      </x:c>
      <x:c r="B32" s="31"/>
      <x:c r="C32" s="32">
        <x:f>SUM(C27:C31)</x:f>
        <x:v>374</x:v>
      </x:c>
      <x:c r="D32" s="44">
        <x:f>SUM(D27:D31)</x:f>
        <x:v>1</x:v>
      </x:c>
      <x:c r="E32" s="25"/>
      <x:c r="F32" s="25"/>
      <x:c r="G32" s="25"/>
      <x:c r="H32" s="25"/>
      <x:c r="I32" s="25"/>
      <x:c r="J32" s="26"/>
    </x:row>
    <x:row r="33" spans="1:10" s="11" customFormat="1" ht="33" customHeight="1">
      <x:c r="A33" s="81"/>
      <x:c r="B33" s="82"/>
      <x:c r="C33" s="83"/>
      <x:c r="D33" s="84"/>
      <x:c r="E33" s="25"/>
      <x:c r="F33" s="25"/>
      <x:c r="G33" s="25"/>
      <x:c r="H33" s="25"/>
      <x:c r="I33" s="25"/>
      <x:c r="J33" s="26"/>
    </x:row>
    <x:row r="34" spans="1:10" s="18" customFormat="1" ht="61.5" customHeight="1">
      <x:c r="A34" s="96" t="s">
        <x:v>16</x:v>
      </x:c>
      <x:c r="B34" s="96"/>
      <x:c r="C34" s="96"/>
      <x:c r="D34" s="96"/>
      <x:c r="E34" s="96"/>
      <x:c r="F34" s="96"/>
      <x:c r="G34" s="96"/>
      <x:c r="H34" s="96"/>
      <x:c r="I34" s="96"/>
      <x:c r="J34" s="97"/>
    </x:row>
    <x:row r="35" spans="1:6" s="11" customFormat="1" ht="11.25" customHeight="1">
      <x:c r="A35" s="7"/>
      <x:c r="B35" s="8"/>
      <x:c r="C35" s="8"/>
      <x:c r="D35" s="15"/>
      <x:c r="F35" s="17"/>
    </x:row>
    <x:row r="36" spans="1:10" s="11" customFormat="1" ht="44.25" customHeight="1">
      <x:c r="A36" s="95" t="s">
        <x:v>97</x:v>
      </x:c>
      <x:c r="B36" s="95"/>
      <x:c r="C36" s="95"/>
      <x:c r="D36" s="95"/>
      <x:c r="E36" s="20"/>
      <x:c r="F36" s="20"/>
      <x:c r="G36" s="20"/>
      <x:c r="H36" s="20"/>
      <x:c r="I36" s="20"/>
      <x:c r="J36" s="21"/>
    </x:row>
    <x:row r="37" spans="1:10" ht="16.5" customHeight="1">
      <x:c r="A37" s="71" t="s">
        <x:v>83</x:v>
      </x:c>
      <x:c r="B37" s="22" t="s">
        <x:v>89</x:v>
      </x:c>
      <x:c r="C37" s="23" t="s">
        <x:v>51</x:v>
      </x:c>
      <x:c r="D37" s="24" t="s">
        <x:v>81</x:v>
      </x:c>
      <x:c r="E37" s="25"/>
      <x:c r="F37" s="25"/>
      <x:c r="G37" s="25"/>
      <x:c r="H37" s="25"/>
      <x:c r="I37" s="25"/>
      <x:c r="J37" s="26"/>
    </x:row>
    <x:row r="38" spans="1:10" ht="16.5" customHeight="1">
      <x:c r="A38" s="72">
        <x:v>1</x:v>
      </x:c>
      <x:c r="B38" s="42" t="s">
        <x:v>80</x:v>
      </x:c>
      <x:c r="C38" s="28">
        <x:v>84</x:v>
      </x:c>
      <x:c r="D38" s="29">
        <x:f>C38/C43</x:f>
        <x:v>0.22459893048128343</x:v>
      </x:c>
      <x:c r="E38" s="25"/>
      <x:c r="F38" s="25"/>
      <x:c r="G38" s="25"/>
      <x:c r="H38" s="25"/>
      <x:c r="I38" s="25"/>
      <x:c r="J38" s="26"/>
    </x:row>
    <x:row r="39" spans="1:10" ht="16.5" customHeight="1">
      <x:c r="A39" s="73">
        <x:v>2</x:v>
      </x:c>
      <x:c r="B39" s="43" t="s">
        <x:v>85</x:v>
      </x:c>
      <x:c r="C39" s="28">
        <x:v>62</x:v>
      </x:c>
      <x:c r="D39" s="29">
        <x:f>C39/C43</x:f>
        <x:v>0.16577540106951871</x:v>
      </x:c>
      <x:c r="E39" s="25"/>
      <x:c r="F39" s="25"/>
      <x:c r="G39" s="25"/>
      <x:c r="H39" s="25"/>
      <x:c r="I39" s="25"/>
      <x:c r="J39" s="26"/>
    </x:row>
    <x:row r="40" spans="1:10" ht="16.5" customHeight="1">
      <x:c r="A40" s="73">
        <x:v>3</x:v>
      </x:c>
      <x:c r="B40" s="43" t="s">
        <x:v>77</x:v>
      </x:c>
      <x:c r="C40" s="28">
        <x:v>135</x:v>
      </x:c>
      <x:c r="D40" s="29">
        <x:f>C40/C43</x:f>
        <x:v>0.36096256684491979</x:v>
      </x:c>
      <x:c r="E40" s="25"/>
      <x:c r="F40" s="25"/>
      <x:c r="G40" s="25"/>
      <x:c r="H40" s="25"/>
      <x:c r="I40" s="25"/>
      <x:c r="J40" s="26"/>
    </x:row>
    <x:row r="41" spans="1:10" ht="16.5" customHeight="1">
      <x:c r="A41" s="73">
        <x:v>4</x:v>
      </x:c>
      <x:c r="B41" s="43" t="s">
        <x:v>86</x:v>
      </x:c>
      <x:c r="C41" s="28">
        <x:v>13</x:v>
      </x:c>
      <x:c r="D41" s="29">
        <x:f>C41/C43</x:f>
        <x:v>0.034759358288770054</x:v>
      </x:c>
      <x:c r="E41" s="25"/>
      <x:c r="F41" s="25"/>
      <x:c r="G41" s="25"/>
      <x:c r="H41" s="25"/>
      <x:c r="I41" s="25"/>
      <x:c r="J41" s="26"/>
    </x:row>
    <x:row r="42" spans="1:10" ht="16.5" customHeight="1">
      <x:c r="A42" s="73">
        <x:v>5</x:v>
      </x:c>
      <x:c r="B42" s="43" t="s">
        <x:v>90</x:v>
      </x:c>
      <x:c r="C42" s="28">
        <x:v>80</x:v>
      </x:c>
      <x:c r="D42" s="29">
        <x:f>C42/C43</x:f>
        <x:v>0.21390374331550802</x:v>
      </x:c>
      <x:c r="E42" s="25"/>
      <x:c r="F42" s="25"/>
      <x:c r="G42" s="25"/>
      <x:c r="H42" s="25"/>
      <x:c r="I42" s="25"/>
      <x:c r="J42" s="26"/>
    </x:row>
    <x:row r="43" spans="1:10" ht="16.5" customHeight="1">
      <x:c r="A43" s="74" t="s">
        <x:v>94</x:v>
      </x:c>
      <x:c r="B43" s="31"/>
      <x:c r="C43" s="45">
        <x:f>SUM(C38:C42)</x:f>
        <x:v>374</x:v>
      </x:c>
      <x:c r="D43" s="44">
        <x:f>SUM(D38:D42)</x:f>
        <x:v>1</x:v>
      </x:c>
      <x:c r="E43" s="25"/>
      <x:c r="F43" s="25"/>
      <x:c r="G43" s="25"/>
      <x:c r="H43" s="25"/>
      <x:c r="I43" s="25"/>
      <x:c r="J43" s="26"/>
    </x:row>
    <x:row r="44" spans="1:10" s="11" customFormat="1" ht="33" customHeight="1">
      <x:c r="A44" s="81"/>
      <x:c r="B44" s="82"/>
      <x:c r="C44" s="83"/>
      <x:c r="D44" s="84"/>
      <x:c r="E44" s="25"/>
      <x:c r="F44" s="25"/>
      <x:c r="G44" s="25"/>
      <x:c r="H44" s="25"/>
      <x:c r="I44" s="25"/>
      <x:c r="J44" s="26"/>
    </x:row>
    <x:row r="45" spans="1:10" s="18" customFormat="1" ht="61.5" customHeight="1">
      <x:c r="A45" s="96" t="s">
        <x:v>69</x:v>
      </x:c>
      <x:c r="B45" s="96"/>
      <x:c r="C45" s="96"/>
      <x:c r="D45" s="96"/>
      <x:c r="E45" s="96"/>
      <x:c r="F45" s="96"/>
      <x:c r="G45" s="96"/>
      <x:c r="H45" s="96"/>
      <x:c r="I45" s="96"/>
      <x:c r="J45" s="97"/>
    </x:row>
    <x:row r="46" spans="1:6" s="11" customFormat="1" ht="11.25" customHeight="1">
      <x:c r="A46" s="7"/>
      <x:c r="B46" s="8"/>
      <x:c r="C46" s="8"/>
      <x:c r="D46" s="15"/>
      <x:c r="F46" s="17"/>
    </x:row>
    <x:row r="47" spans="1:10" s="11" customFormat="1" ht="36" customHeight="1">
      <x:c r="A47" s="99" t="s">
        <x:v>5</x:v>
      </x:c>
      <x:c r="B47" s="100"/>
      <x:c r="C47" s="100"/>
      <x:c r="D47" s="100"/>
      <x:c r="E47" s="20"/>
      <x:c r="F47" s="20"/>
      <x:c r="G47" s="20"/>
      <x:c r="H47" s="20"/>
      <x:c r="I47" s="20"/>
      <x:c r="J47" s="21"/>
    </x:row>
    <x:row r="48" spans="1:10" ht="16.5" customHeight="1">
      <x:c r="A48" s="71" t="s">
        <x:v>83</x:v>
      </x:c>
      <x:c r="B48" s="22" t="s">
        <x:v>89</x:v>
      </x:c>
      <x:c r="C48" s="23" t="s">
        <x:v>51</x:v>
      </x:c>
      <x:c r="D48" s="24" t="s">
        <x:v>81</x:v>
      </x:c>
      <x:c r="E48" s="25"/>
      <x:c r="F48" s="25"/>
      <x:c r="G48" s="25"/>
      <x:c r="H48" s="25"/>
      <x:c r="I48" s="25"/>
      <x:c r="J48" s="26"/>
    </x:row>
    <x:row r="49" spans="1:10" ht="16.5" customHeight="1">
      <x:c r="A49" s="72">
        <x:v>1</x:v>
      </x:c>
      <x:c r="B49" s="46" t="s">
        <x:v>56</x:v>
      </x:c>
      <x:c r="C49" s="47">
        <x:v>30</x:v>
      </x:c>
      <x:c r="D49" s="48">
        <x:f>C49/C54</x:f>
        <x:v>0.080213903743315509</x:v>
      </x:c>
      <x:c r="E49" s="25"/>
      <x:c r="F49" s="25"/>
      <x:c r="G49" s="25"/>
      <x:c r="H49" s="25"/>
      <x:c r="I49" s="25"/>
      <x:c r="J49" s="26"/>
    </x:row>
    <x:row r="50" spans="1:10" ht="16.5" customHeight="1">
      <x:c r="A50" s="73">
        <x:v>2</x:v>
      </x:c>
      <x:c r="B50" s="30" t="s">
        <x:v>33</x:v>
      </x:c>
      <x:c r="C50" s="47">
        <x:v>110</x:v>
      </x:c>
      <x:c r="D50" s="48">
        <x:f>C50/C54</x:f>
        <x:v>0.29411764705882354</x:v>
      </x:c>
      <x:c r="E50" s="25"/>
      <x:c r="F50" s="25"/>
      <x:c r="G50" s="25"/>
      <x:c r="H50" s="25"/>
      <x:c r="I50" s="25"/>
      <x:c r="J50" s="26"/>
    </x:row>
    <x:row r="51" spans="1:10" ht="16.5" customHeight="1">
      <x:c r="A51" s="73">
        <x:v>3</x:v>
      </x:c>
      <x:c r="B51" s="30" t="s">
        <x:v>29</x:v>
      </x:c>
      <x:c r="C51" s="47">
        <x:v>84</x:v>
      </x:c>
      <x:c r="D51" s="48">
        <x:f>C51/C54</x:f>
        <x:v>0.22459893048128343</x:v>
      </x:c>
      <x:c r="E51" s="25"/>
      <x:c r="F51" s="25"/>
      <x:c r="G51" s="25"/>
      <x:c r="H51" s="25"/>
      <x:c r="I51" s="25"/>
      <x:c r="J51" s="26"/>
    </x:row>
    <x:row r="52" spans="1:10" ht="16.5" customHeight="1">
      <x:c r="A52" s="73">
        <x:v>4</x:v>
      </x:c>
      <x:c r="B52" s="30" t="s">
        <x:v>55</x:v>
      </x:c>
      <x:c r="C52" s="47">
        <x:v>57</x:v>
      </x:c>
      <x:c r="D52" s="48">
        <x:f>C52/C54</x:f>
        <x:v>0.15240641711229946</x:v>
      </x:c>
      <x:c r="E52" s="25"/>
      <x:c r="F52" s="25"/>
      <x:c r="G52" s="25"/>
      <x:c r="H52" s="25"/>
      <x:c r="I52" s="25"/>
      <x:c r="J52" s="26"/>
    </x:row>
    <x:row r="53" spans="1:10" ht="16.5" customHeight="1">
      <x:c r="A53" s="73">
        <x:v>5</x:v>
      </x:c>
      <x:c r="B53" s="49" t="s">
        <x:v>58</x:v>
      </x:c>
      <x:c r="C53" s="47">
        <x:v>93</x:v>
      </x:c>
      <x:c r="D53" s="48">
        <x:f>C53/C54</x:f>
        <x:v>0.24866310160427807</x:v>
      </x:c>
      <x:c r="E53" s="25"/>
      <x:c r="F53" s="25"/>
      <x:c r="G53" s="25"/>
      <x:c r="H53" s="25"/>
      <x:c r="I53" s="25"/>
      <x:c r="J53" s="26"/>
    </x:row>
    <x:row r="54" spans="1:10" ht="16.5" customHeight="1">
      <x:c r="A54" s="74" t="s">
        <x:v>94</x:v>
      </x:c>
      <x:c r="B54" s="31"/>
      <x:c r="C54" s="32">
        <x:f>SUM(C49:C53)</x:f>
        <x:v>374</x:v>
      </x:c>
      <x:c r="D54" s="44">
        <x:f>SUM(D49:D53)</x:f>
        <x:v>0.99999999999999989</x:v>
      </x:c>
      <x:c r="E54" s="25"/>
      <x:c r="F54" s="25"/>
      <x:c r="G54" s="25"/>
      <x:c r="H54" s="25"/>
      <x:c r="I54" s="25"/>
      <x:c r="J54" s="26"/>
    </x:row>
    <x:row r="55" spans="1:10" s="11" customFormat="1" ht="33" customHeight="1">
      <x:c r="A55" s="81"/>
      <x:c r="B55" s="82"/>
      <x:c r="C55" s="83"/>
      <x:c r="D55" s="84"/>
      <x:c r="E55" s="25"/>
      <x:c r="F55" s="25"/>
      <x:c r="G55" s="25"/>
      <x:c r="H55" s="25"/>
      <x:c r="I55" s="25"/>
      <x:c r="J55" s="26"/>
    </x:row>
    <x:row r="56" spans="1:10" s="18" customFormat="1" ht="61.5" customHeight="1">
      <x:c r="A56" s="96" t="s">
        <x:v>20</x:v>
      </x:c>
      <x:c r="B56" s="96"/>
      <x:c r="C56" s="96"/>
      <x:c r="D56" s="96"/>
      <x:c r="E56" s="96"/>
      <x:c r="F56" s="96"/>
      <x:c r="G56" s="96"/>
      <x:c r="H56" s="96"/>
      <x:c r="I56" s="96"/>
      <x:c r="J56" s="97"/>
    </x:row>
    <x:row r="57" spans="1:6" s="11" customFormat="1" ht="11.25" customHeight="1">
      <x:c r="A57" s="9"/>
      <x:c r="B57" s="10"/>
      <x:c r="C57" s="10"/>
      <x:c r="D57" s="16"/>
      <x:c r="F57" s="17"/>
    </x:row>
    <x:row r="58" spans="1:10" s="11" customFormat="1" ht="33" customHeight="1">
      <x:c r="A58" s="95" t="s">
        <x:v>100</x:v>
      </x:c>
      <x:c r="B58" s="98"/>
      <x:c r="C58" s="98"/>
      <x:c r="D58" s="98"/>
      <x:c r="E58" s="20"/>
      <x:c r="F58" s="20"/>
      <x:c r="G58" s="20"/>
      <x:c r="H58" s="20"/>
      <x:c r="I58" s="20"/>
      <x:c r="J58" s="21"/>
    </x:row>
    <x:row r="59" spans="1:10" s="11" customFormat="1" ht="16.5" customHeight="1">
      <x:c r="A59" s="71" t="s">
        <x:v>83</x:v>
      </x:c>
      <x:c r="B59" s="22" t="s">
        <x:v>89</x:v>
      </x:c>
      <x:c r="C59" s="23" t="s">
        <x:v>51</x:v>
      </x:c>
      <x:c r="D59" s="24" t="s">
        <x:v>81</x:v>
      </x:c>
      <x:c r="E59" s="25"/>
      <x:c r="F59" s="25"/>
      <x:c r="G59" s="25"/>
      <x:c r="H59" s="25"/>
      <x:c r="I59" s="25"/>
      <x:c r="J59" s="26"/>
    </x:row>
    <x:row r="60" spans="1:10" s="11" customFormat="1" ht="16.5" customHeight="1">
      <x:c r="A60" s="72">
        <x:v>1</x:v>
      </x:c>
      <x:c r="B60" s="46" t="s">
        <x:v>48</x:v>
      </x:c>
      <x:c r="C60" s="47">
        <x:v>24</x:v>
      </x:c>
      <x:c r="D60" s="48">
        <x:f>C60/C65</x:f>
        <x:v>0.064171122994652413</x:v>
      </x:c>
      <x:c r="E60" s="25"/>
      <x:c r="F60" s="25"/>
      <x:c r="G60" s="25"/>
      <x:c r="H60" s="25"/>
      <x:c r="I60" s="25"/>
      <x:c r="J60" s="26"/>
    </x:row>
    <x:row r="61" spans="1:10" s="11" customFormat="1" ht="16.5" customHeight="1">
      <x:c r="A61" s="73">
        <x:v>2</x:v>
      </x:c>
      <x:c r="B61" s="30" t="s">
        <x:v>82</x:v>
      </x:c>
      <x:c r="C61" s="47">
        <x:v>27</x:v>
      </x:c>
      <x:c r="D61" s="48">
        <x:f>C61/C65</x:f>
        <x:v>0.072192513368983957</x:v>
      </x:c>
      <x:c r="E61" s="25"/>
      <x:c r="F61" s="25"/>
      <x:c r="G61" s="25"/>
      <x:c r="H61" s="25"/>
      <x:c r="I61" s="25"/>
      <x:c r="J61" s="26"/>
    </x:row>
    <x:row r="62" spans="1:10" s="11" customFormat="1" ht="16.5" customHeight="1">
      <x:c r="A62" s="73">
        <x:v>3</x:v>
      </x:c>
      <x:c r="B62" s="30" t="s">
        <x:v>88</x:v>
      </x:c>
      <x:c r="C62" s="47">
        <x:v>153</x:v>
      </x:c>
      <x:c r="D62" s="48">
        <x:f>C62/C65</x:f>
        <x:v>0.40909090909090912</x:v>
      </x:c>
      <x:c r="E62" s="25"/>
      <x:c r="F62" s="25"/>
      <x:c r="G62" s="25"/>
      <x:c r="H62" s="25"/>
      <x:c r="I62" s="25"/>
      <x:c r="J62" s="26"/>
    </x:row>
    <x:row r="63" spans="1:10" s="11" customFormat="1" ht="16.5" customHeight="1">
      <x:c r="A63" s="73">
        <x:v>4</x:v>
      </x:c>
      <x:c r="B63" s="30" t="s">
        <x:v>91</x:v>
      </x:c>
      <x:c r="C63" s="47">
        <x:v>152</x:v>
      </x:c>
      <x:c r="D63" s="48">
        <x:f>C63/C65</x:f>
        <x:v>0.40641711229946526</x:v>
      </x:c>
      <x:c r="E63" s="25"/>
      <x:c r="F63" s="25"/>
      <x:c r="G63" s="25"/>
      <x:c r="H63" s="25"/>
      <x:c r="I63" s="25"/>
      <x:c r="J63" s="26"/>
    </x:row>
    <x:row r="64" spans="1:10" s="11" customFormat="1" ht="16.5" customHeight="1">
      <x:c r="A64" s="73">
        <x:v>5</x:v>
      </x:c>
      <x:c r="B64" s="49" t="s">
        <x:v>93</x:v>
      </x:c>
      <x:c r="C64" s="47">
        <x:v>18</x:v>
      </x:c>
      <x:c r="D64" s="48">
        <x:f>C64/C65</x:f>
        <x:v>0.048128342245989303</x:v>
      </x:c>
      <x:c r="E64" s="25"/>
      <x:c r="F64" s="25"/>
      <x:c r="G64" s="25"/>
      <x:c r="H64" s="25"/>
      <x:c r="I64" s="25"/>
      <x:c r="J64" s="26"/>
    </x:row>
    <x:row r="65" spans="1:10" s="11" customFormat="1" ht="16.5" customHeight="1">
      <x:c r="A65" s="74" t="s">
        <x:v>94</x:v>
      </x:c>
      <x:c r="B65" s="31"/>
      <x:c r="C65" s="32">
        <x:f>SUM(C60:C64)</x:f>
        <x:v>374</x:v>
      </x:c>
      <x:c r="D65" s="44">
        <x:f>SUM(D60:D64)</x:f>
        <x:v>1</x:v>
      </x:c>
      <x:c r="E65" s="25"/>
      <x:c r="F65" s="25"/>
      <x:c r="G65" s="25"/>
      <x:c r="H65" s="25"/>
      <x:c r="I65" s="25"/>
      <x:c r="J65" s="26"/>
    </x:row>
    <x:row r="66" spans="1:10" s="11" customFormat="1" ht="33" customHeight="1">
      <x:c r="A66" s="81"/>
      <x:c r="B66" s="82"/>
      <x:c r="C66" s="83"/>
      <x:c r="D66" s="84"/>
      <x:c r="E66" s="25"/>
      <x:c r="F66" s="25"/>
      <x:c r="G66" s="25"/>
      <x:c r="H66" s="25"/>
      <x:c r="I66" s="25"/>
      <x:c r="J66" s="26"/>
    </x:row>
    <x:row r="67" spans="1:10" s="18" customFormat="1" ht="61.5" customHeight="1">
      <x:c r="A67" s="96" t="s">
        <x:v>3</x:v>
      </x:c>
      <x:c r="B67" s="96"/>
      <x:c r="C67" s="96"/>
      <x:c r="D67" s="96"/>
      <x:c r="E67" s="96"/>
      <x:c r="F67" s="96"/>
      <x:c r="G67" s="96"/>
      <x:c r="H67" s="96"/>
      <x:c r="I67" s="96"/>
      <x:c r="J67" s="97"/>
    </x:row>
    <x:row r="68" spans="3:6" s="11" customFormat="1" ht="16.5" customHeight="1">
      <x:c r="C68" s="17"/>
      <x:c r="F68" s="17"/>
    </x:row>
    <x:row r="69" spans="1:10" s="11" customFormat="1" ht="43.5" customHeight="1">
      <x:c r="A69" s="99" t="s">
        <x:v>15</x:v>
      </x:c>
      <x:c r="B69" s="100"/>
      <x:c r="C69" s="100"/>
      <x:c r="D69" s="100"/>
      <x:c r="E69" s="20"/>
      <x:c r="F69" s="20"/>
      <x:c r="G69" s="20"/>
      <x:c r="H69" s="20"/>
      <x:c r="I69" s="20"/>
      <x:c r="J69" s="21"/>
    </x:row>
    <x:row r="70" spans="1:10" ht="16.5" customHeight="1">
      <x:c r="A70" s="71" t="s">
        <x:v>83</x:v>
      </x:c>
      <x:c r="B70" s="22" t="s">
        <x:v>89</x:v>
      </x:c>
      <x:c r="C70" s="23" t="s">
        <x:v>51</x:v>
      </x:c>
      <x:c r="D70" s="24" t="s">
        <x:v>81</x:v>
      </x:c>
      <x:c r="E70" s="25"/>
      <x:c r="F70" s="25"/>
      <x:c r="G70" s="25"/>
      <x:c r="H70" s="25"/>
      <x:c r="I70" s="25"/>
      <x:c r="J70" s="26"/>
    </x:row>
    <x:row r="71" spans="1:10" ht="16.5" customHeight="1">
      <x:c r="A71" s="72">
        <x:v>1</x:v>
      </x:c>
      <x:c r="B71" s="38" t="s">
        <x:v>67</x:v>
      </x:c>
      <x:c r="C71" s="39">
        <x:v>43</x:v>
      </x:c>
      <x:c r="D71" s="66">
        <x:f>C71/C76</x:f>
        <x:v>0.11497326203208556</x:v>
      </x:c>
      <x:c r="E71" s="25"/>
      <x:c r="F71" s="25"/>
      <x:c r="G71" s="25"/>
      <x:c r="H71" s="25"/>
      <x:c r="I71" s="25"/>
      <x:c r="J71" s="26"/>
    </x:row>
    <x:row r="72" spans="1:10" ht="16.5" customHeight="1">
      <x:c r="A72" s="73">
        <x:v>2</x:v>
      </x:c>
      <x:c r="B72" s="27" t="s">
        <x:v>24</x:v>
      </x:c>
      <x:c r="C72" s="57">
        <x:v>171</x:v>
      </x:c>
      <x:c r="D72" s="67">
        <x:f>C72/C76</x:f>
        <x:v>0.45721925133689839</x:v>
      </x:c>
      <x:c r="E72" s="25"/>
      <x:c r="F72" s="25"/>
      <x:c r="G72" s="25"/>
      <x:c r="H72" s="25"/>
      <x:c r="I72" s="25"/>
      <x:c r="J72" s="26"/>
    </x:row>
    <x:row r="73" spans="1:10" ht="16.5" customHeight="1">
      <x:c r="A73" s="73">
        <x:v>3</x:v>
      </x:c>
      <x:c r="B73" s="27" t="s">
        <x:v>26</x:v>
      </x:c>
      <x:c r="C73" s="57">
        <x:v>26</x:v>
      </x:c>
      <x:c r="D73" s="67">
        <x:f>C73/C76</x:f>
        <x:v>0.069518716577540107</x:v>
      </x:c>
      <x:c r="E73" s="25"/>
      <x:c r="F73" s="25"/>
      <x:c r="G73" s="25"/>
      <x:c r="H73" s="25"/>
      <x:c r="I73" s="25"/>
      <x:c r="J73" s="26"/>
    </x:row>
    <x:row r="74" spans="1:10" ht="16.5" customHeight="1">
      <x:c r="A74" s="73">
        <x:v>4</x:v>
      </x:c>
      <x:c r="B74" s="30" t="s">
        <x:v>74</x:v>
      </x:c>
      <x:c r="C74" s="57">
        <x:v>113</x:v>
      </x:c>
      <x:c r="D74" s="67">
        <x:f>C74/C76</x:f>
        <x:v>0.30213903743315507</x:v>
      </x:c>
      <x:c r="E74" s="25"/>
      <x:c r="F74" s="25"/>
      <x:c r="G74" s="25"/>
      <x:c r="H74" s="25"/>
      <x:c r="I74" s="25"/>
      <x:c r="J74" s="26"/>
    </x:row>
    <x:row r="75" spans="1:10" ht="16.5" customHeight="1">
      <x:c r="A75" s="73">
        <x:v>5</x:v>
      </x:c>
      <x:c r="B75" s="30" t="s">
        <x:v>30</x:v>
      </x:c>
      <x:c r="C75" s="41">
        <x:v>21</x:v>
      </x:c>
      <x:c r="D75" s="29">
        <x:f>C75/C76</x:f>
        <x:v>0.056149732620320858</x:v>
      </x:c>
      <x:c r="E75" s="25"/>
      <x:c r="F75" s="25"/>
      <x:c r="G75" s="25"/>
      <x:c r="H75" s="25"/>
      <x:c r="I75" s="25"/>
      <x:c r="J75" s="26"/>
    </x:row>
    <x:row r="76" spans="1:10" ht="16.5" customHeight="1">
      <x:c r="A76" s="74" t="s">
        <x:v>94</x:v>
      </x:c>
      <x:c r="B76" s="31"/>
      <x:c r="C76" s="32">
        <x:f>SUM(C71:C75)</x:f>
        <x:v>374</x:v>
      </x:c>
      <x:c r="D76" s="44">
        <x:f>SUM(D71:D75)</x:f>
        <x:v>0.99999999999999989</x:v>
      </x:c>
      <x:c r="E76" s="25"/>
      <x:c r="F76" s="25"/>
      <x:c r="G76" s="25"/>
      <x:c r="H76" s="25"/>
      <x:c r="I76" s="25"/>
      <x:c r="J76" s="26"/>
    </x:row>
    <x:row r="77" spans="1:10" s="11" customFormat="1" ht="33" customHeight="1">
      <x:c r="A77" s="81"/>
      <x:c r="B77" s="82"/>
      <x:c r="C77" s="83"/>
      <x:c r="D77" s="84"/>
      <x:c r="E77" s="25"/>
      <x:c r="F77" s="25"/>
      <x:c r="G77" s="25"/>
      <x:c r="H77" s="25"/>
      <x:c r="I77" s="25"/>
      <x:c r="J77" s="26"/>
    </x:row>
    <x:row r="78" spans="1:10" s="18" customFormat="1" ht="61.5" customHeight="1">
      <x:c r="A78" s="96" t="s">
        <x:v>11</x:v>
      </x:c>
      <x:c r="B78" s="96"/>
      <x:c r="C78" s="96"/>
      <x:c r="D78" s="96"/>
      <x:c r="E78" s="96"/>
      <x:c r="F78" s="96"/>
      <x:c r="G78" s="96"/>
      <x:c r="H78" s="96"/>
      <x:c r="I78" s="96"/>
      <x:c r="J78" s="97"/>
    </x:row>
    <x:row r="79" spans="1:1" s="1" customFormat="1" ht="24.75" customHeight="1">
      <x:c r="A79" s="12" t="s">
        <x:v>10</x:v>
      </x:c>
    </x:row>
    <x:row r="80" spans="1:10" s="6" customFormat="1" ht="15" customHeight="1">
      <x:c r="A80" s="105" t="s">
        <x:v>37</x:v>
      </x:c>
      <x:c r="B80" s="110" t="s">
        <x:v>17</x:v>
      </x:c>
      <x:c r="C80" s="111"/>
      <x:c r="D80" s="111"/>
      <x:c r="E80" s="111"/>
      <x:c r="F80" s="111"/>
      <x:c r="G80" s="111"/>
      <x:c r="H80" s="111"/>
      <x:c r="I80" s="111"/>
      <x:c r="J80" s="112"/>
    </x:row>
    <x:row r="81" spans="1:10" s="6" customFormat="1" ht="15" customHeight="1">
      <x:c r="A81" s="106"/>
      <x:c r="B81" s="113"/>
      <x:c r="C81" s="114"/>
      <x:c r="D81" s="114"/>
      <x:c r="E81" s="114"/>
      <x:c r="F81" s="114"/>
      <x:c r="G81" s="114"/>
      <x:c r="H81" s="114"/>
      <x:c r="I81" s="114"/>
      <x:c r="J81" s="115"/>
    </x:row>
    <x:row r="82" spans="1:10" s="6" customFormat="1" ht="15" customHeight="1">
      <x:c r="A82" s="106"/>
      <x:c r="B82" s="113"/>
      <x:c r="C82" s="114"/>
      <x:c r="D82" s="114"/>
      <x:c r="E82" s="114"/>
      <x:c r="F82" s="114"/>
      <x:c r="G82" s="114"/>
      <x:c r="H82" s="114"/>
      <x:c r="I82" s="114"/>
      <x:c r="J82" s="115"/>
    </x:row>
    <x:row r="83" spans="1:10" s="6" customFormat="1" ht="15" customHeight="1">
      <x:c r="A83" s="106"/>
      <x:c r="B83" s="113"/>
      <x:c r="C83" s="114"/>
      <x:c r="D83" s="114"/>
      <x:c r="E83" s="114"/>
      <x:c r="F83" s="114"/>
      <x:c r="G83" s="114"/>
      <x:c r="H83" s="114"/>
      <x:c r="I83" s="114"/>
      <x:c r="J83" s="115"/>
    </x:row>
    <x:row r="84" spans="1:10" s="6" customFormat="1" ht="15" customHeight="1">
      <x:c r="A84" s="107"/>
      <x:c r="B84" s="116"/>
      <x:c r="C84" s="117"/>
      <x:c r="D84" s="117"/>
      <x:c r="E84" s="117"/>
      <x:c r="F84" s="117"/>
      <x:c r="G84" s="117"/>
      <x:c r="H84" s="117"/>
      <x:c r="I84" s="117"/>
      <x:c r="J84" s="118"/>
    </x:row>
    <x:row r="85" spans="1:10" s="6" customFormat="1" ht="15" customHeight="1">
      <x:c r="A85" s="108" t="s">
        <x:v>39</x:v>
      </x:c>
      <x:c r="B85" s="119" t="s">
        <x:v>22</x:v>
      </x:c>
      <x:c r="C85" s="120"/>
      <x:c r="D85" s="120"/>
      <x:c r="E85" s="120"/>
      <x:c r="F85" s="120"/>
      <x:c r="G85" s="120"/>
      <x:c r="H85" s="120"/>
      <x:c r="I85" s="120"/>
      <x:c r="J85" s="115"/>
    </x:row>
    <x:row r="86" spans="1:10" s="6" customFormat="1" ht="15" customHeight="1">
      <x:c r="A86" s="106"/>
      <x:c r="B86" s="113"/>
      <x:c r="C86" s="114"/>
      <x:c r="D86" s="114"/>
      <x:c r="E86" s="114"/>
      <x:c r="F86" s="114"/>
      <x:c r="G86" s="114"/>
      <x:c r="H86" s="114"/>
      <x:c r="I86" s="114"/>
      <x:c r="J86" s="115"/>
    </x:row>
    <x:row r="87" spans="1:10" s="6" customFormat="1" ht="15" customHeight="1">
      <x:c r="A87" s="106"/>
      <x:c r="B87" s="113"/>
      <x:c r="C87" s="114"/>
      <x:c r="D87" s="114"/>
      <x:c r="E87" s="114"/>
      <x:c r="F87" s="114"/>
      <x:c r="G87" s="114"/>
      <x:c r="H87" s="114"/>
      <x:c r="I87" s="114"/>
      <x:c r="J87" s="115"/>
    </x:row>
    <x:row r="88" spans="1:10" s="6" customFormat="1" ht="15" customHeight="1">
      <x:c r="A88" s="106"/>
      <x:c r="B88" s="113"/>
      <x:c r="C88" s="114"/>
      <x:c r="D88" s="114"/>
      <x:c r="E88" s="114"/>
      <x:c r="F88" s="114"/>
      <x:c r="G88" s="114"/>
      <x:c r="H88" s="114"/>
      <x:c r="I88" s="114"/>
      <x:c r="J88" s="115"/>
    </x:row>
    <x:row r="89" spans="1:10" s="6" customFormat="1" ht="15" customHeight="1">
      <x:c r="A89" s="109"/>
      <x:c r="B89" s="121"/>
      <x:c r="C89" s="122"/>
      <x:c r="D89" s="122"/>
      <x:c r="E89" s="122"/>
      <x:c r="F89" s="122"/>
      <x:c r="G89" s="122"/>
      <x:c r="H89" s="122"/>
      <x:c r="I89" s="122"/>
      <x:c r="J89" s="123"/>
    </x:row>
    <x:row r="90" spans="1:6" s="11" customFormat="1" ht="11.25" customHeight="1">
      <x:c r="A90" s="93"/>
      <x:c r="B90" s="91"/>
      <x:c r="C90" s="91"/>
      <x:c r="D90" s="92"/>
      <x:c r="F90" s="17"/>
    </x:row>
    <x:row r="91" spans="1:10" s="11" customFormat="1" ht="34.5" customHeight="1">
      <x:c r="A91" s="95" t="s">
        <x:v>8</x:v>
      </x:c>
      <x:c r="B91" s="95"/>
      <x:c r="C91" s="95"/>
      <x:c r="D91" s="95"/>
      <x:c r="E91" s="20"/>
      <x:c r="F91" s="20"/>
      <x:c r="G91" s="20"/>
      <x:c r="H91" s="20"/>
      <x:c r="I91" s="20"/>
      <x:c r="J91" s="21"/>
    </x:row>
    <x:row r="92" spans="1:10" ht="16.5" customHeight="1">
      <x:c r="A92" s="71" t="s">
        <x:v>83</x:v>
      </x:c>
      <x:c r="B92" s="22" t="s">
        <x:v>89</x:v>
      </x:c>
      <x:c r="C92" s="23" t="s">
        <x:v>51</x:v>
      </x:c>
      <x:c r="D92" s="24" t="s">
        <x:v>81</x:v>
      </x:c>
      <x:c r="E92" s="25"/>
      <x:c r="F92" s="25"/>
      <x:c r="G92" s="25"/>
      <x:c r="H92" s="25"/>
      <x:c r="I92" s="25"/>
      <x:c r="J92" s="26"/>
    </x:row>
    <x:row r="93" spans="1:10" ht="16.5" customHeight="1">
      <x:c r="A93" s="72">
        <x:v>1</x:v>
      </x:c>
      <x:c r="B93" s="55" t="s">
        <x:v>60</x:v>
      </x:c>
      <x:c r="C93" s="56">
        <x:v>69</x:v>
      </x:c>
      <x:c r="D93" s="40">
        <x:f>C93/C98</x:f>
        <x:v>0.17922077922077922</x:v>
      </x:c>
      <x:c r="E93" s="25"/>
      <x:c r="F93" s="25"/>
      <x:c r="G93" s="25"/>
      <x:c r="H93" s="25"/>
      <x:c r="I93" s="25"/>
      <x:c r="J93" s="26"/>
    </x:row>
    <x:row r="94" spans="1:10" ht="16.5" customHeight="1">
      <x:c r="A94" s="73">
        <x:v>2</x:v>
      </x:c>
      <x:c r="B94" s="42" t="s">
        <x:v>63</x:v>
      </x:c>
      <x:c r="C94" s="51">
        <x:v>59</x:v>
      </x:c>
      <x:c r="D94" s="48">
        <x:f>C94/C98</x:f>
        <x:v>0.15324675324675324</x:v>
      </x:c>
      <x:c r="E94" s="25"/>
      <x:c r="F94" s="25"/>
      <x:c r="G94" s="25"/>
      <x:c r="H94" s="25"/>
      <x:c r="I94" s="25"/>
      <x:c r="J94" s="26"/>
    </x:row>
    <x:row r="95" spans="1:10" ht="16.5" customHeight="1">
      <x:c r="A95" s="73">
        <x:v>3</x:v>
      </x:c>
      <x:c r="B95" s="42" t="s">
        <x:v>62</x:v>
      </x:c>
      <x:c r="C95" s="51">
        <x:v>80</x:v>
      </x:c>
      <x:c r="D95" s="48">
        <x:f>C95/C98</x:f>
        <x:v>0.20779220779220781</x:v>
      </x:c>
      <x:c r="E95" s="25"/>
      <x:c r="F95" s="25"/>
      <x:c r="G95" s="25"/>
      <x:c r="H95" s="25"/>
      <x:c r="I95" s="25"/>
      <x:c r="J95" s="26"/>
    </x:row>
    <x:row r="96" spans="1:10" ht="22.5" customHeight="1">
      <x:c r="A96" s="73">
        <x:v>4</x:v>
      </x:c>
      <x:c r="B96" s="42" t="s">
        <x:v>73</x:v>
      </x:c>
      <x:c r="C96" s="52">
        <x:v>138</x:v>
      </x:c>
      <x:c r="D96" s="48">
        <x:f>C96/C98</x:f>
        <x:v>0.35844155844155845</x:v>
      </x:c>
      <x:c r="E96" s="25"/>
      <x:c r="F96" s="25"/>
      <x:c r="G96" s="25"/>
      <x:c r="H96" s="25"/>
      <x:c r="I96" s="25"/>
      <x:c r="J96" s="26"/>
    </x:row>
    <x:row r="97" spans="1:10" ht="16.5" customHeight="1">
      <x:c r="A97" s="73">
        <x:v>5</x:v>
      </x:c>
      <x:c r="B97" s="53" t="s">
        <x:v>93</x:v>
      </x:c>
      <x:c r="C97" s="47">
        <x:v>39</x:v>
      </x:c>
      <x:c r="D97" s="48">
        <x:f>C97/C98</x:f>
        <x:v>0.1012987012987013</x:v>
      </x:c>
      <x:c r="E97" s="25"/>
      <x:c r="F97" s="25"/>
      <x:c r="G97" s="25"/>
      <x:c r="H97" s="25"/>
      <x:c r="I97" s="25"/>
      <x:c r="J97" s="26"/>
    </x:row>
    <x:row r="98" spans="1:10" ht="16.5" customHeight="1">
      <x:c r="A98" s="74" t="s">
        <x:v>94</x:v>
      </x:c>
      <x:c r="B98" s="31"/>
      <x:c r="C98" s="32">
        <x:f>SUM(C93:C97)</x:f>
        <x:v>385</x:v>
      </x:c>
      <x:c r="D98" s="44">
        <x:f>SUM(D93:D97)</x:f>
        <x:v>1</x:v>
      </x:c>
      <x:c r="E98" s="25"/>
      <x:c r="F98" s="25"/>
      <x:c r="G98" s="25"/>
      <x:c r="H98" s="25"/>
      <x:c r="I98" s="25"/>
      <x:c r="J98" s="26"/>
    </x:row>
    <x:row r="99" spans="1:10" s="11" customFormat="1" ht="33" customHeight="1">
      <x:c r="A99" s="81"/>
      <x:c r="B99" s="82"/>
      <x:c r="C99" s="83"/>
      <x:c r="D99" s="84"/>
      <x:c r="E99" s="25"/>
      <x:c r="F99" s="25"/>
      <x:c r="G99" s="25"/>
      <x:c r="H99" s="25"/>
      <x:c r="I99" s="25"/>
      <x:c r="J99" s="26"/>
    </x:row>
    <x:row r="100" spans="1:10" s="18" customFormat="1" ht="61.5" customHeight="1">
      <x:c r="A100" s="96" t="s">
        <x:v>75</x:v>
      </x:c>
      <x:c r="B100" s="96"/>
      <x:c r="C100" s="96"/>
      <x:c r="D100" s="96"/>
      <x:c r="E100" s="96"/>
      <x:c r="F100" s="96"/>
      <x:c r="G100" s="96"/>
      <x:c r="H100" s="96"/>
      <x:c r="I100" s="96"/>
      <x:c r="J100" s="97"/>
    </x:row>
    <x:row r="101" spans="1:6" s="11" customFormat="1" ht="11.25" customHeight="1">
      <x:c r="A101" s="9"/>
      <x:c r="B101" s="10"/>
      <x:c r="C101" s="10"/>
      <x:c r="D101" s="16"/>
      <x:c r="F101" s="17"/>
    </x:row>
    <x:row r="102" spans="1:10" s="11" customFormat="1" ht="36.75" customHeight="1">
      <x:c r="A102" s="99" t="s">
        <x:v>14</x:v>
      </x:c>
      <x:c r="B102" s="99"/>
      <x:c r="C102" s="99"/>
      <x:c r="D102" s="99"/>
      <x:c r="E102" s="20"/>
      <x:c r="F102" s="20"/>
      <x:c r="G102" s="20"/>
      <x:c r="H102" s="20"/>
      <x:c r="I102" s="20"/>
      <x:c r="J102" s="21"/>
    </x:row>
    <x:row r="103" spans="1:10" ht="16.5" customHeight="1">
      <x:c r="A103" s="71" t="s">
        <x:v>83</x:v>
      </x:c>
      <x:c r="B103" s="22" t="s">
        <x:v>89</x:v>
      </x:c>
      <x:c r="C103" s="23" t="s">
        <x:v>51</x:v>
      </x:c>
      <x:c r="D103" s="24" t="s">
        <x:v>81</x:v>
      </x:c>
      <x:c r="E103" s="25"/>
      <x:c r="F103" s="25"/>
      <x:c r="G103" s="25"/>
      <x:c r="H103" s="25"/>
      <x:c r="I103" s="25"/>
      <x:c r="J103" s="26"/>
    </x:row>
    <x:row r="104" spans="1:10" ht="16.5" customHeight="1">
      <x:c r="A104" s="77">
        <x:v>1</x:v>
      </x:c>
      <x:c r="B104" s="27" t="s">
        <x:v>45</x:v>
      </x:c>
      <x:c r="C104" s="28">
        <x:v>70</x:v>
      </x:c>
      <x:c r="D104" s="48">
        <x:f>C104/C109</x:f>
        <x:v>0.18716577540106952</x:v>
      </x:c>
      <x:c r="E104" s="25"/>
      <x:c r="F104" s="25"/>
      <x:c r="G104" s="25"/>
      <x:c r="H104" s="25"/>
      <x:c r="I104" s="25"/>
      <x:c r="J104" s="26"/>
    </x:row>
    <x:row r="105" spans="1:10" ht="16.5" customHeight="1">
      <x:c r="A105" s="73">
        <x:v>2</x:v>
      </x:c>
      <x:c r="B105" s="53" t="s">
        <x:v>78</x:v>
      </x:c>
      <x:c r="C105" s="28">
        <x:v>172</x:v>
      </x:c>
      <x:c r="D105" s="48">
        <x:f>C105/C109</x:f>
        <x:v>0.45989304812834225</x:v>
      </x:c>
      <x:c r="E105" s="25"/>
      <x:c r="F105" s="25"/>
      <x:c r="G105" s="25"/>
      <x:c r="H105" s="25"/>
      <x:c r="I105" s="25"/>
      <x:c r="J105" s="26"/>
    </x:row>
    <x:row r="106" spans="1:10" ht="16.5" customHeight="1">
      <x:c r="A106" s="73">
        <x:v>3</x:v>
      </x:c>
      <x:c r="B106" s="30" t="s">
        <x:v>41</x:v>
      </x:c>
      <x:c r="C106" s="28">
        <x:v>115</x:v>
      </x:c>
      <x:c r="D106" s="48">
        <x:f>C106/C109</x:f>
        <x:v>0.30748663101604279</x:v>
      </x:c>
      <x:c r="E106" s="25"/>
      <x:c r="F106" s="25"/>
      <x:c r="G106" s="25"/>
      <x:c r="H106" s="25"/>
      <x:c r="I106" s="25"/>
      <x:c r="J106" s="26"/>
    </x:row>
    <x:row r="107" spans="1:10" ht="16.5" customHeight="1">
      <x:c r="A107" s="73">
        <x:v>4</x:v>
      </x:c>
      <x:c r="B107" s="30" t="s">
        <x:v>54</x:v>
      </x:c>
      <x:c r="C107" s="28">
        <x:v>7</x:v>
      </x:c>
      <x:c r="D107" s="48">
        <x:f>C107/C109</x:f>
        <x:v>0.018716577540106949</x:v>
      </x:c>
      <x:c r="E107" s="25"/>
      <x:c r="F107" s="25"/>
      <x:c r="G107" s="25"/>
      <x:c r="H107" s="25"/>
      <x:c r="I107" s="25"/>
      <x:c r="J107" s="26"/>
    </x:row>
    <x:row r="108" spans="1:10" s="11" customFormat="1" ht="16.5" customHeight="1">
      <x:c r="A108" s="78">
        <x:v>5</x:v>
      </x:c>
      <x:c r="B108" s="49" t="s">
        <x:v>57</x:v>
      </x:c>
      <x:c r="C108" s="54">
        <x:v>10</x:v>
      </x:c>
      <x:c r="D108" s="48">
        <x:f>C108/C109</x:f>
        <x:v>0.026737967914438502</x:v>
      </x:c>
      <x:c r="E108" s="25"/>
      <x:c r="F108" s="25"/>
      <x:c r="G108" s="25"/>
      <x:c r="H108" s="25"/>
      <x:c r="I108" s="25"/>
      <x:c r="J108" s="26"/>
    </x:row>
    <x:row r="109" spans="1:10" ht="16.5" customHeight="1">
      <x:c r="A109" s="74" t="s">
        <x:v>94</x:v>
      </x:c>
      <x:c r="B109" s="31"/>
      <x:c r="C109" s="32">
        <x:f>SUM(C104:C108)</x:f>
        <x:v>374</x:v>
      </x:c>
      <x:c r="D109" s="44">
        <x:f>SUM(D104:D108)</x:f>
        <x:v>1</x:v>
      </x:c>
      <x:c r="E109" s="25"/>
      <x:c r="F109" s="25"/>
      <x:c r="G109" s="25"/>
      <x:c r="H109" s="25"/>
      <x:c r="I109" s="25"/>
      <x:c r="J109" s="26"/>
    </x:row>
    <x:row r="110" spans="1:10" s="11" customFormat="1" ht="33" customHeight="1">
      <x:c r="A110" s="81"/>
      <x:c r="B110" s="82"/>
      <x:c r="C110" s="83"/>
      <x:c r="D110" s="84"/>
      <x:c r="E110" s="25"/>
      <x:c r="F110" s="25"/>
      <x:c r="G110" s="25"/>
      <x:c r="H110" s="25"/>
      <x:c r="I110" s="25"/>
      <x:c r="J110" s="26"/>
    </x:row>
    <x:row r="111" spans="1:10" s="18" customFormat="1" ht="61.5" customHeight="1">
      <x:c r="A111" s="96" t="s">
        <x:v>18</x:v>
      </x:c>
      <x:c r="B111" s="96"/>
      <x:c r="C111" s="96"/>
      <x:c r="D111" s="96"/>
      <x:c r="E111" s="96"/>
      <x:c r="F111" s="96"/>
      <x:c r="G111" s="96"/>
      <x:c r="H111" s="96"/>
      <x:c r="I111" s="96"/>
      <x:c r="J111" s="97"/>
    </x:row>
    <x:row r="112" spans="1:6" s="11" customFormat="1" ht="11.25" customHeight="1">
      <x:c r="A112" s="7"/>
      <x:c r="B112" s="8"/>
      <x:c r="C112" s="8"/>
      <x:c r="D112" s="15"/>
      <x:c r="F112" s="17"/>
    </x:row>
    <x:row r="113" spans="1:10" s="11" customFormat="1" ht="36.75" customHeight="1">
      <x:c r="A113" s="95" t="s">
        <x:v>0</x:v>
      </x:c>
      <x:c r="B113" s="95"/>
      <x:c r="C113" s="95"/>
      <x:c r="D113" s="95"/>
      <x:c r="E113" s="20"/>
      <x:c r="F113" s="20"/>
      <x:c r="G113" s="20"/>
      <x:c r="H113" s="20"/>
      <x:c r="I113" s="20"/>
      <x:c r="J113" s="21"/>
    </x:row>
    <x:row r="114" spans="1:10" ht="16.5" customHeight="1">
      <x:c r="A114" s="71" t="s">
        <x:v>83</x:v>
      </x:c>
      <x:c r="B114" s="22" t="s">
        <x:v>89</x:v>
      </x:c>
      <x:c r="C114" s="23" t="s">
        <x:v>51</x:v>
      </x:c>
      <x:c r="D114" s="24" t="s">
        <x:v>81</x:v>
      </x:c>
      <x:c r="E114" s="25"/>
      <x:c r="F114" s="25"/>
      <x:c r="G114" s="25"/>
      <x:c r="H114" s="25"/>
      <x:c r="I114" s="25"/>
      <x:c r="J114" s="26"/>
    </x:row>
    <x:row r="115" spans="1:10" ht="16.5" customHeight="1">
      <x:c r="A115" s="72">
        <x:v>1</x:v>
      </x:c>
      <x:c r="B115" s="27" t="s">
        <x:v>45</x:v>
      </x:c>
      <x:c r="C115" s="47">
        <x:v>100</x:v>
      </x:c>
      <x:c r="D115" s="48">
        <x:f>C115/C120</x:f>
        <x:v>0.26737967914438504</x:v>
      </x:c>
      <x:c r="E115" s="25"/>
      <x:c r="F115" s="25"/>
      <x:c r="G115" s="25"/>
      <x:c r="H115" s="25"/>
      <x:c r="I115" s="25"/>
      <x:c r="J115" s="26"/>
    </x:row>
    <x:row r="116" spans="1:10" ht="16.5" customHeight="1">
      <x:c r="A116" s="73">
        <x:v>2</x:v>
      </x:c>
      <x:c r="B116" s="53" t="s">
        <x:v>78</x:v>
      </x:c>
      <x:c r="C116" s="47">
        <x:v>144</x:v>
      </x:c>
      <x:c r="D116" s="48">
        <x:f>C116/C120</x:f>
        <x:v>0.38502673796791442</x:v>
      </x:c>
      <x:c r="E116" s="25"/>
      <x:c r="F116" s="25"/>
      <x:c r="G116" s="25"/>
      <x:c r="H116" s="25"/>
      <x:c r="I116" s="25"/>
      <x:c r="J116" s="26"/>
    </x:row>
    <x:row r="117" spans="1:10" ht="16.5" customHeight="1">
      <x:c r="A117" s="73">
        <x:v>3</x:v>
      </x:c>
      <x:c r="B117" s="30" t="s">
        <x:v>41</x:v>
      </x:c>
      <x:c r="C117" s="47">
        <x:v>110</x:v>
      </x:c>
      <x:c r="D117" s="48">
        <x:f>C117/C120</x:f>
        <x:v>0.29411764705882354</x:v>
      </x:c>
      <x:c r="E117" s="25"/>
      <x:c r="F117" s="25"/>
      <x:c r="G117" s="25"/>
      <x:c r="H117" s="25"/>
      <x:c r="I117" s="25"/>
      <x:c r="J117" s="26"/>
    </x:row>
    <x:row r="118" spans="1:10" ht="16.5" customHeight="1">
      <x:c r="A118" s="73">
        <x:v>4</x:v>
      </x:c>
      <x:c r="B118" s="30" t="s">
        <x:v>54</x:v>
      </x:c>
      <x:c r="C118" s="47">
        <x:v>5</x:v>
      </x:c>
      <x:c r="D118" s="48">
        <x:f>C118/C120</x:f>
        <x:v>0.013368983957219251</x:v>
      </x:c>
      <x:c r="E118" s="25"/>
      <x:c r="F118" s="25"/>
      <x:c r="G118" s="25"/>
      <x:c r="H118" s="25"/>
      <x:c r="I118" s="25"/>
      <x:c r="J118" s="26"/>
    </x:row>
    <x:row r="119" spans="1:10" ht="16.5" customHeight="1">
      <x:c r="A119" s="73">
        <x:v>5</x:v>
      </x:c>
      <x:c r="B119" s="49" t="s">
        <x:v>57</x:v>
      </x:c>
      <x:c r="C119" s="47">
        <x:v>15</x:v>
      </x:c>
      <x:c r="D119" s="48">
        <x:f>C119/C120</x:f>
        <x:v>0.040106951871657755</x:v>
      </x:c>
      <x:c r="E119" s="25"/>
      <x:c r="F119" s="25"/>
      <x:c r="G119" s="25"/>
      <x:c r="H119" s="25"/>
      <x:c r="I119" s="25"/>
      <x:c r="J119" s="26"/>
    </x:row>
    <x:row r="120" spans="1:10" ht="16.5" customHeight="1">
      <x:c r="A120" s="74" t="s">
        <x:v>94</x:v>
      </x:c>
      <x:c r="B120" s="31"/>
      <x:c r="C120" s="32">
        <x:f>SUM(C115:C119)</x:f>
        <x:v>374</x:v>
      </x:c>
      <x:c r="D120" s="33">
        <x:f>SUM(D115:D119)</x:f>
        <x:v>1</x:v>
      </x:c>
      <x:c r="E120" s="25"/>
      <x:c r="F120" s="25"/>
      <x:c r="G120" s="25"/>
      <x:c r="H120" s="25"/>
      <x:c r="I120" s="25"/>
      <x:c r="J120" s="26"/>
    </x:row>
    <x:row r="121" spans="1:10" s="11" customFormat="1" ht="33" customHeight="1">
      <x:c r="A121" s="81"/>
      <x:c r="B121" s="82"/>
      <x:c r="C121" s="83"/>
      <x:c r="D121" s="84"/>
      <x:c r="E121" s="25"/>
      <x:c r="F121" s="25"/>
      <x:c r="G121" s="25"/>
      <x:c r="H121" s="25"/>
      <x:c r="I121" s="25"/>
      <x:c r="J121" s="26"/>
    </x:row>
    <x:row r="122" spans="1:10" s="18" customFormat="1" ht="61.5" customHeight="1">
      <x:c r="A122" s="96" t="s">
        <x:v>19</x:v>
      </x:c>
      <x:c r="B122" s="96"/>
      <x:c r="C122" s="96"/>
      <x:c r="D122" s="96"/>
      <x:c r="E122" s="96"/>
      <x:c r="F122" s="96"/>
      <x:c r="G122" s="96"/>
      <x:c r="H122" s="96"/>
      <x:c r="I122" s="96"/>
      <x:c r="J122" s="97"/>
    </x:row>
    <x:row r="123" spans="1:6" s="11" customFormat="1" ht="11.25" customHeight="1">
      <x:c r="A123" s="7"/>
      <x:c r="B123" s="8"/>
      <x:c r="C123" s="8"/>
      <x:c r="D123" s="15"/>
      <x:c r="F123" s="17"/>
    </x:row>
    <x:row r="124" spans="1:10" s="68" customFormat="1" ht="60.75" customHeight="1">
      <x:c r="A124" s="99" t="s">
        <x:v>7</x:v>
      </x:c>
      <x:c r="B124" s="99"/>
      <x:c r="C124" s="99"/>
      <x:c r="D124" s="99"/>
      <x:c r="E124" s="69"/>
      <x:c r="F124" s="69"/>
      <x:c r="G124" s="69"/>
      <x:c r="H124" s="69"/>
      <x:c r="I124" s="69"/>
      <x:c r="J124" s="70"/>
    </x:row>
    <x:row r="125" spans="1:10" ht="16.5" customHeight="1">
      <x:c r="A125" s="71" t="s">
        <x:v>83</x:v>
      </x:c>
      <x:c r="B125" s="22" t="s">
        <x:v>89</x:v>
      </x:c>
      <x:c r="C125" s="23" t="s">
        <x:v>51</x:v>
      </x:c>
      <x:c r="D125" s="24" t="s">
        <x:v>81</x:v>
      </x:c>
      <x:c r="E125" s="25"/>
      <x:c r="F125" s="25"/>
      <x:c r="G125" s="25"/>
      <x:c r="H125" s="25"/>
      <x:c r="I125" s="25"/>
      <x:c r="J125" s="26"/>
    </x:row>
    <x:row r="126" spans="1:10" ht="16.5" customHeight="1">
      <x:c r="A126" s="72">
        <x:v>1</x:v>
      </x:c>
      <x:c r="B126" s="50" t="s">
        <x:v>49</x:v>
      </x:c>
      <x:c r="C126" s="47">
        <x:v>27</x:v>
      </x:c>
      <x:c r="D126" s="48">
        <x:f>C126/C131</x:f>
        <x:v>0.072192513368983957</x:v>
      </x:c>
      <x:c r="E126" s="25"/>
      <x:c r="F126" s="25"/>
      <x:c r="G126" s="25"/>
      <x:c r="H126" s="25"/>
      <x:c r="I126" s="25"/>
      <x:c r="J126" s="26"/>
    </x:row>
    <x:row r="127" spans="1:10" ht="16.5" customHeight="1">
      <x:c r="A127" s="73">
        <x:v>2</x:v>
      </x:c>
      <x:c r="B127" s="42" t="s">
        <x:v>79</x:v>
      </x:c>
      <x:c r="C127" s="47">
        <x:v>58</x:v>
      </x:c>
      <x:c r="D127" s="48">
        <x:f>C127/C131</x:f>
        <x:v>0.15508021390374332</x:v>
      </x:c>
      <x:c r="E127" s="25"/>
      <x:c r="F127" s="25"/>
      <x:c r="G127" s="25"/>
      <x:c r="H127" s="25"/>
      <x:c r="I127" s="25"/>
      <x:c r="J127" s="26"/>
    </x:row>
    <x:row r="128" spans="1:10" ht="16.5" customHeight="1">
      <x:c r="A128" s="73">
        <x:v>3</x:v>
      </x:c>
      <x:c r="B128" s="42" t="s">
        <x:v>41</x:v>
      </x:c>
      <x:c r="C128" s="47">
        <x:v>238</x:v>
      </x:c>
      <x:c r="D128" s="48">
        <x:f>C128/C131</x:f>
        <x:v>0.63636363636363635</x:v>
      </x:c>
      <x:c r="E128" s="25"/>
      <x:c r="F128" s="25"/>
      <x:c r="G128" s="25"/>
      <x:c r="H128" s="25"/>
      <x:c r="I128" s="25"/>
      <x:c r="J128" s="26"/>
    </x:row>
    <x:row r="129" spans="1:10" ht="16.5" customHeight="1">
      <x:c r="A129" s="73">
        <x:v>4</x:v>
      </x:c>
      <x:c r="B129" s="42" t="s">
        <x:v>50</x:v>
      </x:c>
      <x:c r="C129" s="47">
        <x:v>30</x:v>
      </x:c>
      <x:c r="D129" s="48">
        <x:f>C129/C131</x:f>
        <x:v>0.080213903743315509</x:v>
      </x:c>
      <x:c r="E129" s="25"/>
      <x:c r="F129" s="25"/>
      <x:c r="G129" s="25"/>
      <x:c r="H129" s="25"/>
      <x:c r="I129" s="25"/>
      <x:c r="J129" s="26"/>
    </x:row>
    <x:row r="130" spans="1:10" ht="16.5" customHeight="1">
      <x:c r="A130" s="73">
        <x:v>5</x:v>
      </x:c>
      <x:c r="B130" s="53" t="s">
        <x:v>87</x:v>
      </x:c>
      <x:c r="C130" s="47">
        <x:v>21</x:v>
      </x:c>
      <x:c r="D130" s="48">
        <x:f>C130/C131</x:f>
        <x:v>0.056149732620320858</x:v>
      </x:c>
      <x:c r="E130" s="25"/>
      <x:c r="F130" s="25"/>
      <x:c r="G130" s="25"/>
      <x:c r="H130" s="25"/>
      <x:c r="I130" s="25"/>
      <x:c r="J130" s="26"/>
    </x:row>
    <x:row r="131" spans="1:10" ht="16.5" customHeight="1">
      <x:c r="A131" s="74" t="s">
        <x:v>94</x:v>
      </x:c>
      <x:c r="B131" s="31"/>
      <x:c r="C131" s="32">
        <x:f>SUM(C126:C130)</x:f>
        <x:v>374</x:v>
      </x:c>
      <x:c r="D131" s="33">
        <x:f>SUM(D126:D130)</x:f>
        <x:v>1</x:v>
      </x:c>
      <x:c r="E131" s="25"/>
      <x:c r="F131" s="25"/>
      <x:c r="G131" s="25"/>
      <x:c r="H131" s="25"/>
      <x:c r="I131" s="25"/>
      <x:c r="J131" s="26"/>
    </x:row>
    <x:row r="132" spans="1:10" s="11" customFormat="1" ht="33" customHeight="1">
      <x:c r="A132" s="81"/>
      <x:c r="B132" s="82"/>
      <x:c r="C132" s="83"/>
      <x:c r="D132" s="84"/>
      <x:c r="E132" s="25"/>
      <x:c r="F132" s="25"/>
      <x:c r="G132" s="25"/>
      <x:c r="H132" s="25"/>
      <x:c r="I132" s="25"/>
      <x:c r="J132" s="26"/>
    </x:row>
    <x:row r="133" spans="1:10" s="18" customFormat="1" ht="61.5" customHeight="1">
      <x:c r="A133" s="96" t="s">
        <x:v>95</x:v>
      </x:c>
      <x:c r="B133" s="96"/>
      <x:c r="C133" s="96"/>
      <x:c r="D133" s="96"/>
      <x:c r="E133" s="96"/>
      <x:c r="F133" s="96"/>
      <x:c r="G133" s="96"/>
      <x:c r="H133" s="96"/>
      <x:c r="I133" s="96"/>
      <x:c r="J133" s="97"/>
    </x:row>
    <x:row r="134" spans="1:10" s="11" customFormat="1" ht="11.25" customHeight="1">
      <x:c r="A134" s="75"/>
      <x:c r="B134" s="8"/>
      <x:c r="C134" s="8"/>
      <x:c r="D134" s="15"/>
      <x:c r="F134" s="17"/>
      <x:c r="J134" s="76"/>
    </x:row>
    <x:row r="135" spans="1:10" s="11" customFormat="1" ht="39.75" customHeight="1">
      <x:c r="A135" s="95" t="s">
        <x:v>1</x:v>
      </x:c>
      <x:c r="B135" s="95"/>
      <x:c r="C135" s="95"/>
      <x:c r="D135" s="95"/>
      <x:c r="E135" s="20"/>
      <x:c r="F135" s="20"/>
      <x:c r="G135" s="20"/>
      <x:c r="H135" s="20"/>
      <x:c r="I135" s="20"/>
      <x:c r="J135" s="21"/>
    </x:row>
    <x:row r="136" spans="1:10" ht="16.5" customHeight="1">
      <x:c r="A136" s="71" t="s">
        <x:v>83</x:v>
      </x:c>
      <x:c r="B136" s="22" t="s">
        <x:v>89</x:v>
      </x:c>
      <x:c r="C136" s="23" t="s">
        <x:v>51</x:v>
      </x:c>
      <x:c r="D136" s="24" t="s">
        <x:v>81</x:v>
      </x:c>
      <x:c r="E136" s="25"/>
      <x:c r="F136" s="25"/>
      <x:c r="G136" s="25"/>
      <x:c r="H136" s="25"/>
      <x:c r="I136" s="25"/>
      <x:c r="J136" s="26"/>
    </x:row>
    <x:row r="137" spans="1:10" ht="16.5" customHeight="1">
      <x:c r="A137" s="72">
        <x:v>1</x:v>
      </x:c>
      <x:c r="B137" s="50" t="s">
        <x:v>42</x:v>
      </x:c>
      <x:c r="C137" s="47">
        <x:v>13</x:v>
      </x:c>
      <x:c r="D137" s="48">
        <x:f>C137/C142</x:f>
        <x:v>0.034759358288770054</x:v>
      </x:c>
      <x:c r="E137" s="25"/>
      <x:c r="F137" s="25"/>
      <x:c r="G137" s="25"/>
      <x:c r="H137" s="25"/>
      <x:c r="I137" s="25"/>
      <x:c r="J137" s="26"/>
    </x:row>
    <x:row r="138" spans="1:10" ht="16.5" customHeight="1">
      <x:c r="A138" s="73">
        <x:v>2</x:v>
      </x:c>
      <x:c r="B138" s="42" t="s">
        <x:v>92</x:v>
      </x:c>
      <x:c r="C138" s="47">
        <x:v>35</x:v>
      </x:c>
      <x:c r="D138" s="48">
        <x:f>C138/C142</x:f>
        <x:v>0.093582887700534759</x:v>
      </x:c>
      <x:c r="E138" s="25"/>
      <x:c r="F138" s="25"/>
      <x:c r="G138" s="25"/>
      <x:c r="H138" s="25"/>
      <x:c r="I138" s="25"/>
      <x:c r="J138" s="26"/>
    </x:row>
    <x:row r="139" spans="1:10" ht="16.5" customHeight="1">
      <x:c r="A139" s="73">
        <x:v>3</x:v>
      </x:c>
      <x:c r="B139" s="42" t="s">
        <x:v>38</x:v>
      </x:c>
      <x:c r="C139" s="47">
        <x:v>231</x:v>
      </x:c>
      <x:c r="D139" s="48">
        <x:f>C139/C142</x:f>
        <x:v>0.61764705882352944</x:v>
      </x:c>
      <x:c r="E139" s="25"/>
      <x:c r="F139" s="25"/>
      <x:c r="G139" s="25"/>
      <x:c r="H139" s="25"/>
      <x:c r="I139" s="25"/>
      <x:c r="J139" s="26"/>
    </x:row>
    <x:row r="140" spans="1:10" ht="16.5" customHeight="1">
      <x:c r="A140" s="73">
        <x:v>4</x:v>
      </x:c>
      <x:c r="B140" s="42" t="s">
        <x:v>36</x:v>
      </x:c>
      <x:c r="C140" s="47">
        <x:v>65</x:v>
      </x:c>
      <x:c r="D140" s="48">
        <x:f>C140/C142</x:f>
        <x:v>0.17379679144385027</x:v>
      </x:c>
      <x:c r="E140" s="25"/>
      <x:c r="F140" s="25"/>
      <x:c r="G140" s="25"/>
      <x:c r="H140" s="25"/>
      <x:c r="I140" s="25"/>
      <x:c r="J140" s="26"/>
    </x:row>
    <x:row r="141" spans="1:10" ht="16.5" customHeight="1">
      <x:c r="A141" s="73">
        <x:v>5</x:v>
      </x:c>
      <x:c r="B141" s="53" t="s">
        <x:v>44</x:v>
      </x:c>
      <x:c r="C141" s="47">
        <x:v>30</x:v>
      </x:c>
      <x:c r="D141" s="48">
        <x:f>C141/C142</x:f>
        <x:v>0.080213903743315509</x:v>
      </x:c>
      <x:c r="E141" s="25"/>
      <x:c r="F141" s="25"/>
      <x:c r="G141" s="25"/>
      <x:c r="H141" s="25"/>
      <x:c r="I141" s="25"/>
      <x:c r="J141" s="26"/>
    </x:row>
    <x:row r="142" spans="1:10" ht="16.5" customHeight="1">
      <x:c r="A142" s="74" t="s">
        <x:v>94</x:v>
      </x:c>
      <x:c r="B142" s="31"/>
      <x:c r="C142" s="32">
        <x:f>SUM(C137:C141)</x:f>
        <x:v>374</x:v>
      </x:c>
      <x:c r="D142" s="33">
        <x:f>SUM(D137:D141)</x:f>
        <x:v>1.0000000000000002</x:v>
      </x:c>
      <x:c r="E142" s="25"/>
      <x:c r="F142" s="25"/>
      <x:c r="G142" s="25"/>
      <x:c r="H142" s="25"/>
      <x:c r="I142" s="25"/>
      <x:c r="J142" s="26"/>
    </x:row>
    <x:row r="143" spans="1:10" s="11" customFormat="1" ht="33" customHeight="1">
      <x:c r="A143" s="81"/>
      <x:c r="B143" s="82"/>
      <x:c r="C143" s="83"/>
      <x:c r="D143" s="84"/>
      <x:c r="E143" s="25"/>
      <x:c r="F143" s="25"/>
      <x:c r="G143" s="25"/>
      <x:c r="H143" s="25"/>
      <x:c r="I143" s="25"/>
      <x:c r="J143" s="26"/>
    </x:row>
    <x:row r="144" spans="1:10" s="18" customFormat="1" ht="61.5" customHeight="1">
      <x:c r="A144" s="96" t="s">
        <x:v>9</x:v>
      </x:c>
      <x:c r="B144" s="96"/>
      <x:c r="C144" s="96"/>
      <x:c r="D144" s="96"/>
      <x:c r="E144" s="96"/>
      <x:c r="F144" s="96"/>
      <x:c r="G144" s="96"/>
      <x:c r="H144" s="96"/>
      <x:c r="I144" s="96"/>
      <x:c r="J144" s="97"/>
    </x:row>
    <x:row r="145" spans="1:10" s="11" customFormat="1" ht="11.25" customHeight="1">
      <x:c r="A145" s="75"/>
      <x:c r="B145" s="8"/>
      <x:c r="C145" s="8"/>
      <x:c r="D145" s="15"/>
      <x:c r="F145" s="17"/>
      <x:c r="J145" s="76"/>
    </x:row>
    <x:row r="146" spans="1:10" s="11" customFormat="1" ht="45" customHeight="1">
      <x:c r="A146" s="95" t="s">
        <x:v>2</x:v>
      </x:c>
      <x:c r="B146" s="95"/>
      <x:c r="C146" s="95"/>
      <x:c r="D146" s="95"/>
      <x:c r="E146" s="20"/>
      <x:c r="F146" s="20"/>
      <x:c r="G146" s="20"/>
      <x:c r="H146" s="20"/>
      <x:c r="I146" s="20"/>
      <x:c r="J146" s="21"/>
    </x:row>
    <x:row r="147" spans="1:10" ht="16.5" customHeight="1">
      <x:c r="A147" s="71" t="s">
        <x:v>83</x:v>
      </x:c>
      <x:c r="B147" s="22" t="s">
        <x:v>89</x:v>
      </x:c>
      <x:c r="C147" s="23" t="s">
        <x:v>51</x:v>
      </x:c>
      <x:c r="D147" s="24" t="s">
        <x:v>81</x:v>
      </x:c>
      <x:c r="E147" s="25"/>
      <x:c r="F147" s="25"/>
      <x:c r="G147" s="25"/>
      <x:c r="H147" s="25"/>
      <x:c r="I147" s="25"/>
      <x:c r="J147" s="26"/>
    </x:row>
    <x:row r="148" spans="1:10" ht="16.5" customHeight="1">
      <x:c r="A148" s="72">
        <x:v>1</x:v>
      </x:c>
      <x:c r="B148" s="50" t="s">
        <x:v>42</x:v>
      </x:c>
      <x:c r="C148" s="47">
        <x:v>18</x:v>
      </x:c>
      <x:c r="D148" s="48">
        <x:f>C148/C153</x:f>
        <x:v>0.048128342245989303</x:v>
      </x:c>
      <x:c r="E148" s="25"/>
      <x:c r="F148" s="25"/>
      <x:c r="G148" s="25"/>
      <x:c r="H148" s="25"/>
      <x:c r="I148" s="25"/>
      <x:c r="J148" s="26"/>
    </x:row>
    <x:row r="149" spans="1:10" ht="16.5" customHeight="1">
      <x:c r="A149" s="73">
        <x:v>2</x:v>
      </x:c>
      <x:c r="B149" s="42" t="s">
        <x:v>92</x:v>
      </x:c>
      <x:c r="C149" s="47">
        <x:v>16</x:v>
      </x:c>
      <x:c r="D149" s="48">
        <x:f>C149/C153</x:f>
        <x:v>0.042780748663101602</x:v>
      </x:c>
      <x:c r="E149" s="25"/>
      <x:c r="F149" s="25"/>
      <x:c r="G149" s="25"/>
      <x:c r="H149" s="25"/>
      <x:c r="I149" s="25"/>
      <x:c r="J149" s="26"/>
    </x:row>
    <x:row r="150" spans="1:10" ht="16.5" customHeight="1">
      <x:c r="A150" s="73">
        <x:v>3</x:v>
      </x:c>
      <x:c r="B150" s="42" t="s">
        <x:v>38</x:v>
      </x:c>
      <x:c r="C150" s="47">
        <x:v>193</x:v>
      </x:c>
      <x:c r="D150" s="48">
        <x:f>C150/C153</x:f>
        <x:v>0.51604278074866305</x:v>
      </x:c>
      <x:c r="E150" s="25"/>
      <x:c r="F150" s="25"/>
      <x:c r="G150" s="25"/>
      <x:c r="H150" s="25"/>
      <x:c r="I150" s="25"/>
      <x:c r="J150" s="26"/>
    </x:row>
    <x:row r="151" spans="1:10" ht="16.5" customHeight="1">
      <x:c r="A151" s="73">
        <x:v>4</x:v>
      </x:c>
      <x:c r="B151" s="42" t="s">
        <x:v>36</x:v>
      </x:c>
      <x:c r="C151" s="47">
        <x:v>95</x:v>
      </x:c>
      <x:c r="D151" s="48">
        <x:f>C151/C153</x:f>
        <x:v>0.25401069518716579</x:v>
      </x:c>
      <x:c r="E151" s="25"/>
      <x:c r="F151" s="25"/>
      <x:c r="G151" s="25"/>
      <x:c r="H151" s="25"/>
      <x:c r="I151" s="25"/>
      <x:c r="J151" s="26"/>
    </x:row>
    <x:row r="152" spans="1:10" ht="16.5" customHeight="1">
      <x:c r="A152" s="73">
        <x:v>5</x:v>
      </x:c>
      <x:c r="B152" s="53" t="s">
        <x:v>44</x:v>
      </x:c>
      <x:c r="C152" s="47">
        <x:v>52</x:v>
      </x:c>
      <x:c r="D152" s="48">
        <x:f>C152/C153</x:f>
        <x:v>0.13903743315508021</x:v>
      </x:c>
      <x:c r="E152" s="25"/>
      <x:c r="F152" s="25"/>
      <x:c r="G152" s="25"/>
      <x:c r="H152" s="25"/>
      <x:c r="I152" s="25"/>
      <x:c r="J152" s="26"/>
    </x:row>
    <x:row r="153" spans="1:10" ht="16.5" customHeight="1">
      <x:c r="A153" s="74" t="s">
        <x:v>94</x:v>
      </x:c>
      <x:c r="B153" s="31"/>
      <x:c r="C153" s="32">
        <x:f>SUM(C148:C152)</x:f>
        <x:v>374</x:v>
      </x:c>
      <x:c r="D153" s="33">
        <x:f>SUM(D148:D152)</x:f>
        <x:v>1</x:v>
      </x:c>
      <x:c r="E153" s="25"/>
      <x:c r="F153" s="25"/>
      <x:c r="G153" s="25"/>
      <x:c r="H153" s="25"/>
      <x:c r="I153" s="25"/>
      <x:c r="J153" s="26"/>
    </x:row>
    <x:row r="154" spans="1:10" s="11" customFormat="1" ht="33" customHeight="1">
      <x:c r="A154" s="81"/>
      <x:c r="B154" s="82"/>
      <x:c r="C154" s="83"/>
      <x:c r="D154" s="84"/>
      <x:c r="E154" s="25"/>
      <x:c r="F154" s="25"/>
      <x:c r="G154" s="25"/>
      <x:c r="H154" s="25"/>
      <x:c r="I154" s="25"/>
      <x:c r="J154" s="26"/>
    </x:row>
    <x:row r="155" spans="1:10" s="18" customFormat="1" ht="61.5" customHeight="1">
      <x:c r="A155" s="96" t="s">
        <x:v>12</x:v>
      </x:c>
      <x:c r="B155" s="96"/>
      <x:c r="C155" s="96"/>
      <x:c r="D155" s="96"/>
      <x:c r="E155" s="96"/>
      <x:c r="F155" s="96"/>
      <x:c r="G155" s="96"/>
      <x:c r="H155" s="96"/>
      <x:c r="I155" s="96"/>
      <x:c r="J155" s="97"/>
    </x:row>
    <x:row r="156" spans="1:6" s="11" customFormat="1" ht="11.25" customHeight="1">
      <x:c r="A156" s="7"/>
      <x:c r="B156" s="8"/>
      <x:c r="C156" s="8"/>
      <x:c r="D156" s="15"/>
      <x:c r="F156" s="17"/>
    </x:row>
    <x:row r="157" spans="1:10" s="11" customFormat="1" ht="54.75" customHeight="1">
      <x:c r="A157" s="95" t="s">
        <x:v>98</x:v>
      </x:c>
      <x:c r="B157" s="95"/>
      <x:c r="C157" s="95"/>
      <x:c r="D157" s="95"/>
      <x:c r="E157" s="20"/>
      <x:c r="F157" s="20"/>
      <x:c r="G157" s="20"/>
      <x:c r="H157" s="20"/>
      <x:c r="I157" s="20"/>
      <x:c r="J157" s="21"/>
    </x:row>
    <x:row r="158" spans="1:10" ht="16.5" customHeight="1">
      <x:c r="A158" s="71" t="s">
        <x:v>83</x:v>
      </x:c>
      <x:c r="B158" s="22" t="s">
        <x:v>89</x:v>
      </x:c>
      <x:c r="C158" s="23" t="s">
        <x:v>51</x:v>
      </x:c>
      <x:c r="D158" s="24" t="s">
        <x:v>81</x:v>
      </x:c>
      <x:c r="E158" s="25"/>
      <x:c r="F158" s="25"/>
      <x:c r="G158" s="25"/>
      <x:c r="H158" s="25"/>
      <x:c r="I158" s="25"/>
      <x:c r="J158" s="26"/>
    </x:row>
    <x:row r="159" spans="1:10" ht="16.5" customHeight="1">
      <x:c r="A159" s="72">
        <x:v>1</x:v>
      </x:c>
      <x:c r="B159" s="27" t="s">
        <x:v>45</x:v>
      </x:c>
      <x:c r="C159" s="47">
        <x:v>61</x:v>
      </x:c>
      <x:c r="D159" s="48">
        <x:f>C159/C164</x:f>
        <x:v>0.16310160427807488</x:v>
      </x:c>
      <x:c r="E159" s="25"/>
      <x:c r="F159" s="25"/>
      <x:c r="G159" s="25"/>
      <x:c r="H159" s="25"/>
      <x:c r="I159" s="25"/>
      <x:c r="J159" s="26"/>
    </x:row>
    <x:row r="160" spans="1:10" ht="16.5" customHeight="1">
      <x:c r="A160" s="73">
        <x:v>2</x:v>
      </x:c>
      <x:c r="B160" s="53" t="s">
        <x:v>78</x:v>
      </x:c>
      <x:c r="C160" s="47">
        <x:v>111</x:v>
      </x:c>
      <x:c r="D160" s="48">
        <x:f>C160/C164</x:f>
        <x:v>0.2967914438502674</x:v>
      </x:c>
      <x:c r="E160" s="25"/>
      <x:c r="F160" s="25"/>
      <x:c r="G160" s="25"/>
      <x:c r="H160" s="25"/>
      <x:c r="I160" s="25"/>
      <x:c r="J160" s="26"/>
    </x:row>
    <x:row r="161" spans="1:10" ht="16.5" customHeight="1">
      <x:c r="A161" s="73">
        <x:v>3</x:v>
      </x:c>
      <x:c r="B161" s="30" t="s">
        <x:v>41</x:v>
      </x:c>
      <x:c r="C161" s="47">
        <x:v>145</x:v>
      </x:c>
      <x:c r="D161" s="48">
        <x:f>C161/C164</x:f>
        <x:v>0.38770053475935828</x:v>
      </x:c>
      <x:c r="E161" s="25"/>
      <x:c r="F161" s="25"/>
      <x:c r="G161" s="25"/>
      <x:c r="H161" s="25"/>
      <x:c r="I161" s="25"/>
      <x:c r="J161" s="26"/>
    </x:row>
    <x:row r="162" spans="1:10" ht="16.5" customHeight="1">
      <x:c r="A162" s="73">
        <x:v>4</x:v>
      </x:c>
      <x:c r="B162" s="30" t="s">
        <x:v>54</x:v>
      </x:c>
      <x:c r="C162" s="47">
        <x:v>44</x:v>
      </x:c>
      <x:c r="D162" s="48">
        <x:f>C162/C164</x:f>
        <x:v>0.11764705882352941</x:v>
      </x:c>
      <x:c r="E162" s="25"/>
      <x:c r="F162" s="25"/>
      <x:c r="G162" s="25"/>
      <x:c r="H162" s="25"/>
      <x:c r="I162" s="25"/>
      <x:c r="J162" s="26"/>
    </x:row>
    <x:row r="163" spans="1:10" ht="16.5" customHeight="1">
      <x:c r="A163" s="73">
        <x:v>5</x:v>
      </x:c>
      <x:c r="B163" s="49" t="s">
        <x:v>64</x:v>
      </x:c>
      <x:c r="C163" s="47">
        <x:v>13</x:v>
      </x:c>
      <x:c r="D163" s="48">
        <x:f>C163/C164</x:f>
        <x:v>0.034759358288770054</x:v>
      </x:c>
      <x:c r="E163" s="25"/>
      <x:c r="F163" s="25"/>
      <x:c r="G163" s="25"/>
      <x:c r="H163" s="25"/>
      <x:c r="I163" s="25"/>
      <x:c r="J163" s="26"/>
    </x:row>
    <x:row r="164" spans="1:10" ht="16.5" customHeight="1">
      <x:c r="A164" s="74" t="s">
        <x:v>94</x:v>
      </x:c>
      <x:c r="B164" s="31"/>
      <x:c r="C164" s="32">
        <x:f>SUM(C159:C163)</x:f>
        <x:v>374</x:v>
      </x:c>
      <x:c r="D164" s="33">
        <x:f>SUM(D159:D163)</x:f>
        <x:v>1</x:v>
      </x:c>
      <x:c r="E164" s="25"/>
      <x:c r="F164" s="25"/>
      <x:c r="G164" s="25"/>
      <x:c r="H164" s="25"/>
      <x:c r="I164" s="25"/>
      <x:c r="J164" s="26"/>
    </x:row>
    <x:row r="165" spans="1:10" s="11" customFormat="1" ht="33" customHeight="1">
      <x:c r="A165" s="81"/>
      <x:c r="B165" s="82"/>
      <x:c r="C165" s="83"/>
      <x:c r="D165" s="84"/>
      <x:c r="E165" s="25"/>
      <x:c r="F165" s="25"/>
      <x:c r="G165" s="25"/>
      <x:c r="H165" s="25"/>
      <x:c r="I165" s="25"/>
      <x:c r="J165" s="26"/>
    </x:row>
    <x:row r="166" spans="1:10" s="18" customFormat="1" ht="95.25" customHeight="1">
      <x:c r="A166" s="96" t="s">
        <x:v>76</x:v>
      </x:c>
      <x:c r="B166" s="96"/>
      <x:c r="C166" s="96"/>
      <x:c r="D166" s="96"/>
      <x:c r="E166" s="96"/>
      <x:c r="F166" s="96"/>
      <x:c r="G166" s="96"/>
      <x:c r="H166" s="96"/>
      <x:c r="I166" s="96"/>
      <x:c r="J166" s="97"/>
    </x:row>
    <x:row r="167" spans="1:6" s="11" customFormat="1" ht="11.25" customHeight="1">
      <x:c r="A167" s="7"/>
      <x:c r="B167" s="8"/>
      <x:c r="C167" s="8"/>
      <x:c r="D167" s="15"/>
      <x:c r="F167" s="17"/>
    </x:row>
    <x:row r="168" spans="1:10" s="11" customFormat="1" ht="34.5" customHeight="1">
      <x:c r="A168" s="95" t="s">
        <x:v>4</x:v>
      </x:c>
      <x:c r="B168" s="95"/>
      <x:c r="C168" s="95"/>
      <x:c r="D168" s="95"/>
      <x:c r="E168" s="20"/>
      <x:c r="F168" s="20"/>
      <x:c r="G168" s="20"/>
      <x:c r="H168" s="20"/>
      <x:c r="I168" s="20"/>
      <x:c r="J168" s="21"/>
    </x:row>
    <x:row r="169" spans="1:10" s="11" customFormat="1" ht="11.25" customHeight="1">
      <x:c r="A169" s="71" t="s">
        <x:v>83</x:v>
      </x:c>
      <x:c r="B169" s="22" t="s">
        <x:v>89</x:v>
      </x:c>
      <x:c r="C169" s="23" t="s">
        <x:v>51</x:v>
      </x:c>
      <x:c r="D169" s="24" t="s">
        <x:v>81</x:v>
      </x:c>
      <x:c r="E169" s="25"/>
      <x:c r="F169" s="25"/>
      <x:c r="G169" s="25"/>
      <x:c r="H169" s="25"/>
      <x:c r="I169" s="25"/>
      <x:c r="J169" s="26"/>
    </x:row>
    <x:row r="170" spans="1:10" s="11" customFormat="1" ht="20.25" customHeight="1">
      <x:c r="A170" s="72">
        <x:v>1</x:v>
      </x:c>
      <x:c r="B170" s="50" t="s">
        <x:v>32</x:v>
      </x:c>
      <x:c r="C170" s="47">
        <x:v>41</x:v>
      </x:c>
      <x:c r="D170" s="48">
        <x:f>C170/C175</x:f>
        <x:v>0.12852664576802508</x:v>
      </x:c>
      <x:c r="E170" s="25"/>
      <x:c r="F170" s="25"/>
      <x:c r="G170" s="25"/>
      <x:c r="H170" s="25"/>
      <x:c r="I170" s="25"/>
      <x:c r="J170" s="26"/>
    </x:row>
    <x:row r="171" spans="1:10" ht="16.5" customHeight="1">
      <x:c r="A171" s="73">
        <x:v>2</x:v>
      </x:c>
      <x:c r="B171" s="42" t="s">
        <x:v>68</x:v>
      </x:c>
      <x:c r="C171" s="47">
        <x:v>37</x:v>
      </x:c>
      <x:c r="D171" s="48">
        <x:f>C171/C175</x:f>
        <x:v>0.11598746081504702</x:v>
      </x:c>
      <x:c r="E171" s="25"/>
      <x:c r="F171" s="25"/>
      <x:c r="G171" s="25"/>
      <x:c r="H171" s="25"/>
      <x:c r="I171" s="25"/>
      <x:c r="J171" s="26"/>
    </x:row>
    <x:row r="172" spans="1:10" ht="16.5" customHeight="1">
      <x:c r="A172" s="73">
        <x:v>3</x:v>
      </x:c>
      <x:c r="B172" s="42" t="s">
        <x:v>53</x:v>
      </x:c>
      <x:c r="C172" s="47">
        <x:v>187</x:v>
      </x:c>
      <x:c r="D172" s="48">
        <x:f>C172/C175</x:f>
        <x:v>0.58620689655172409</x:v>
      </x:c>
      <x:c r="E172" s="25"/>
      <x:c r="F172" s="25"/>
      <x:c r="G172" s="25"/>
      <x:c r="H172" s="25"/>
      <x:c r="I172" s="25"/>
      <x:c r="J172" s="26"/>
    </x:row>
    <x:row r="173" spans="1:10" ht="16.5" customHeight="1">
      <x:c r="A173" s="73">
        <x:v>4</x:v>
      </x:c>
      <x:c r="B173" s="42" t="s">
        <x:v>72</x:v>
      </x:c>
      <x:c r="C173" s="47">
        <x:v>40</x:v>
      </x:c>
      <x:c r="D173" s="48">
        <x:f>C173/C175</x:f>
        <x:v>0.12539184952978055</x:v>
      </x:c>
      <x:c r="E173" s="25"/>
      <x:c r="F173" s="25"/>
      <x:c r="G173" s="25"/>
      <x:c r="H173" s="25"/>
      <x:c r="I173" s="25"/>
      <x:c r="J173" s="26"/>
    </x:row>
    <x:row r="174" spans="1:10" ht="16.5" customHeight="1">
      <x:c r="A174" s="73">
        <x:v>5</x:v>
      </x:c>
      <x:c r="B174" s="53" t="s">
        <x:v>93</x:v>
      </x:c>
      <x:c r="C174" s="47">
        <x:v>14</x:v>
      </x:c>
      <x:c r="D174" s="48">
        <x:f>C174/C175</x:f>
        <x:v>0.043887147335423198</x:v>
      </x:c>
      <x:c r="E174" s="25"/>
      <x:c r="F174" s="25"/>
      <x:c r="G174" s="25"/>
      <x:c r="H174" s="25"/>
      <x:c r="I174" s="25"/>
      <x:c r="J174" s="26"/>
    </x:row>
    <x:row r="175" spans="1:10" ht="16.5" customHeight="1">
      <x:c r="A175" s="74" t="s">
        <x:v>94</x:v>
      </x:c>
      <x:c r="B175" s="31"/>
      <x:c r="C175" s="32">
        <x:f>SUM(C170:C174)</x:f>
        <x:v>319</x:v>
      </x:c>
      <x:c r="D175" s="33">
        <x:f>SUM(D170:D174)</x:f>
        <x:v>1</x:v>
      </x:c>
      <x:c r="E175" s="25"/>
      <x:c r="F175" s="25"/>
      <x:c r="G175" s="25"/>
      <x:c r="H175" s="25"/>
      <x:c r="I175" s="25"/>
      <x:c r="J175" s="26"/>
    </x:row>
    <x:row r="176" spans="1:10" s="11" customFormat="1" ht="33" customHeight="1">
      <x:c r="A176" s="85"/>
      <x:c r="B176" s="86"/>
      <x:c r="C176" s="87"/>
      <x:c r="D176" s="88"/>
      <x:c r="E176" s="89"/>
      <x:c r="F176" s="89"/>
      <x:c r="G176" s="89"/>
      <x:c r="H176" s="89"/>
      <x:c r="I176" s="89"/>
      <x:c r="J176" s="90"/>
    </x:row>
    <x:row r="177" spans="1:6" s="11" customFormat="1" ht="16.5" customHeight="1">
      <x:c r="A177" s="7"/>
      <x:c r="B177" s="8"/>
      <x:c r="C177" s="8"/>
      <x:c r="D177" s="15"/>
      <x:c r="F177" s="17"/>
    </x:row>
    <x:row r="178" spans="1:10" s="11" customFormat="1" ht="51.75" customHeight="1">
      <x:c r="A178" s="95" t="s">
        <x:v>6</x:v>
      </x:c>
      <x:c r="B178" s="95"/>
      <x:c r="C178" s="95"/>
      <x:c r="D178" s="95"/>
      <x:c r="E178" s="20"/>
      <x:c r="F178" s="20"/>
      <x:c r="G178" s="20"/>
      <x:c r="H178" s="20"/>
      <x:c r="I178" s="20"/>
      <x:c r="J178" s="21"/>
    </x:row>
    <x:row r="179" spans="1:10">
      <x:c r="A179" s="71" t="s">
        <x:v>83</x:v>
      </x:c>
      <x:c r="B179" s="22" t="s">
        <x:v>89</x:v>
      </x:c>
      <x:c r="C179" s="23" t="s">
        <x:v>51</x:v>
      </x:c>
      <x:c r="D179" s="24" t="s">
        <x:v>81</x:v>
      </x:c>
      <x:c r="E179" s="25"/>
      <x:c r="F179" s="25"/>
      <x:c r="G179" s="25"/>
      <x:c r="H179" s="25"/>
      <x:c r="I179" s="25"/>
      <x:c r="J179" s="26"/>
    </x:row>
    <x:row r="180" spans="1:10">
      <x:c r="A180" s="72">
        <x:v>1</x:v>
      </x:c>
      <x:c r="B180" s="50" t="s">
        <x:v>31</x:v>
      </x:c>
      <x:c r="C180" s="47">
        <x:v>7</x:v>
      </x:c>
      <x:c r="D180" s="48">
        <x:f>C180/C185</x:f>
        <x:v>0.12727272727272726</x:v>
      </x:c>
      <x:c r="E180" s="25"/>
      <x:c r="F180" s="25"/>
      <x:c r="G180" s="25"/>
      <x:c r="H180" s="25"/>
      <x:c r="I180" s="25"/>
      <x:c r="J180" s="26"/>
    </x:row>
    <x:row r="181" spans="1:10">
      <x:c r="A181" s="73">
        <x:v>2</x:v>
      </x:c>
      <x:c r="B181" s="42" t="s">
        <x:v>34</x:v>
      </x:c>
      <x:c r="C181" s="47">
        <x:v>23</x:v>
      </x:c>
      <x:c r="D181" s="48">
        <x:f>C181/C185</x:f>
        <x:v>0.41818181818181815</x:v>
      </x:c>
      <x:c r="E181" s="25"/>
      <x:c r="F181" s="25"/>
      <x:c r="G181" s="25"/>
      <x:c r="H181" s="25"/>
      <x:c r="I181" s="25"/>
      <x:c r="J181" s="26"/>
    </x:row>
    <x:row r="182" spans="1:10">
      <x:c r="A182" s="73">
        <x:v>3</x:v>
      </x:c>
      <x:c r="B182" s="42" t="s">
        <x:v>25</x:v>
      </x:c>
      <x:c r="C182" s="47">
        <x:v>5</x:v>
      </x:c>
      <x:c r="D182" s="48">
        <x:f>C182/C185</x:f>
        <x:v>0.090909090909090912</x:v>
      </x:c>
      <x:c r="E182" s="25"/>
      <x:c r="F182" s="25"/>
      <x:c r="G182" s="25"/>
      <x:c r="H182" s="25"/>
      <x:c r="I182" s="25"/>
      <x:c r="J182" s="26"/>
    </x:row>
    <x:row r="183" spans="1:10">
      <x:c r="A183" s="73">
        <x:v>4</x:v>
      </x:c>
      <x:c r="B183" s="42" t="s">
        <x:v>61</x:v>
      </x:c>
      <x:c r="C183" s="47">
        <x:v>10</x:v>
      </x:c>
      <x:c r="D183" s="48">
        <x:f>C183/C185</x:f>
        <x:v>0.18181818181818182</x:v>
      </x:c>
      <x:c r="E183" s="25"/>
      <x:c r="F183" s="25"/>
      <x:c r="G183" s="25"/>
      <x:c r="H183" s="25"/>
      <x:c r="I183" s="25"/>
      <x:c r="J183" s="26"/>
    </x:row>
    <x:row r="184" spans="1:10">
      <x:c r="A184" s="73">
        <x:v>5</x:v>
      </x:c>
      <x:c r="B184" s="53" t="s">
        <x:v>93</x:v>
      </x:c>
      <x:c r="C184" s="47">
        <x:v>10</x:v>
      </x:c>
      <x:c r="D184" s="48">
        <x:f>C184/C185</x:f>
        <x:v>0.18181818181818182</x:v>
      </x:c>
      <x:c r="E184" s="25"/>
      <x:c r="F184" s="25"/>
      <x:c r="G184" s="25"/>
      <x:c r="H184" s="25"/>
      <x:c r="I184" s="25"/>
      <x:c r="J184" s="26"/>
    </x:row>
    <x:row r="185" spans="1:10">
      <x:c r="A185" s="74" t="s">
        <x:v>94</x:v>
      </x:c>
      <x:c r="B185" s="31"/>
      <x:c r="C185" s="32">
        <x:f>SUM(C180:C184)</x:f>
        <x:v>55</x:v>
      </x:c>
      <x:c r="D185" s="33">
        <x:f>SUM(D180:D184)</x:f>
        <x:v>1</x:v>
      </x:c>
      <x:c r="E185" s="25"/>
      <x:c r="F185" s="25"/>
      <x:c r="G185" s="25"/>
      <x:c r="H185" s="25"/>
      <x:c r="I185" s="25"/>
      <x:c r="J185" s="26"/>
    </x:row>
    <x:row r="186" spans="1:10" s="11" customFormat="1" ht="33" customHeight="1">
      <x:c r="A186" s="85"/>
      <x:c r="B186" s="86"/>
      <x:c r="C186" s="87"/>
      <x:c r="D186" s="88"/>
      <x:c r="E186" s="89"/>
      <x:c r="F186" s="89"/>
      <x:c r="G186" s="89"/>
      <x:c r="H186" s="89"/>
      <x:c r="I186" s="89"/>
      <x:c r="J186" s="90"/>
    </x:row>
    <x:row r="187" spans="6:6">
      <x:c r="F187" s="17"/>
    </x:row>
  </x:sheetData>
  <x:mergeCells count="37">
    <x:mergeCell ref="A2:D2"/>
    <x:mergeCell ref="A4:D4"/>
    <x:mergeCell ref="A13:J13"/>
    <x:mergeCell ref="A23:J23"/>
    <x:mergeCell ref="A34:J34"/>
    <x:mergeCell ref="A45:J45"/>
    <x:mergeCell ref="A56:J56"/>
    <x:mergeCell ref="A67:J67"/>
    <x:mergeCell ref="A78:J78"/>
    <x:mergeCell ref="A100:J100"/>
    <x:mergeCell ref="A111:J111"/>
    <x:mergeCell ref="A122:J122"/>
    <x:mergeCell ref="A133:J133"/>
    <x:mergeCell ref="A144:J144"/>
    <x:mergeCell ref="A155:J155"/>
    <x:mergeCell ref="A166:J166"/>
    <x:mergeCell ref="A36:D36"/>
    <x:mergeCell ref="A91:D91"/>
    <x:mergeCell ref="A58:D58"/>
    <x:mergeCell ref="A102:D102"/>
    <x:mergeCell ref="A113:D113"/>
    <x:mergeCell ref="A124:D124"/>
    <x:mergeCell ref="A135:D135"/>
    <x:mergeCell ref="A146:D146"/>
    <x:mergeCell ref="A157:D157"/>
    <x:mergeCell ref="A168:D168"/>
    <x:mergeCell ref="A178:D178"/>
    <x:mergeCell ref="A25:D25"/>
    <x:mergeCell ref="A15:D15"/>
    <x:mergeCell ref="A47:D47"/>
    <x:mergeCell ref="A69:D69"/>
    <x:mergeCell ref="A1:J1"/>
    <x:mergeCell ref="A3:J3"/>
    <x:mergeCell ref="A80:A84"/>
    <x:mergeCell ref="A85:A89"/>
    <x:mergeCell ref="B80:J84"/>
    <x:mergeCell ref="B85:J89"/>
  </x:mergeCells>
  <x:pageMargins left="0.74750000238418579" right="0.74750000238418579" top="0.34986111521720886" bottom="0.40000000596046448" header="0.21972222626209259" footer="0.23000000417232513"/>
  <x:pageSetup paperSize="9" scale="45" firstPageNumber="1" fitToWidth="1" fitToHeight="3" orientation="portrait" usePrinterDefaults="1" blackAndWhite="0" draft="1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급식설문-결과표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cp:revision>418</cp:revision>
  <cp:lastPrinted>2017-05-23T22:41:51.626</cp:lastPrinted>
  <dcterms:created xsi:type="dcterms:W3CDTF">2009-11-18T08:24:08.000</dcterms:created>
  <dcterms:modified xsi:type="dcterms:W3CDTF">2018-07-23T03:49:04.053</dcterms:modified>
  <cp:version>0906.0100.01</cp:version>
</cp:coreProperties>
</file>